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<sst xmlns="http://schemas.openxmlformats.org/spreadsheetml/2006/main" count="82" uniqueCount="82">
  <si>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</si>
  <si>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</si>
  <si>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</si>
  <si>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</si>
  <si>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350x25x20 cm, recibido con mortero para juntas finas; con refuerzo de hormigón de relleno preparado en obra, vertido con medios manuales, y acero UNE-EN 10080 B 400 SD, cuantía 3,85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</si>
  <si>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</si>
  <si>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</si>
  <si>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</si>
  <si>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</si>
  <si>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</si>
  <si>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</si>
  <si>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</si>
  <si>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mt02bhc019d</t>
  </si>
  <si>
    <t xml:space="preserve">Ud</t>
  </si>
  <si>
    <t xml:space="preserve">Dintel prefabricado en "U" de hormigón celular curado en autoclave, 350x25x20 cm.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</si>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</sst>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241.57</v>
      </c>
      <c r="I10" s="12">
        <f ca="1">ROUND(INDIRECT(ADDRESS(ROW()+(0), COLUMN()+(-3), 1))*INDIRECT(ADDRESS(ROW()+(0), COLUMN()+(-1), 1)), 2)</f>
        <v>241.57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3.85</v>
      </c>
      <c r="G11" s="11"/>
      <c r="H11" s="12">
        <v>1.58</v>
      </c>
      <c r="I11" s="12">
        <f ca="1">ROUND(INDIRECT(ADDRESS(ROW()+(0), COLUMN()+(-3), 1))*INDIRECT(ADDRESS(ROW()+(0), COLUMN()+(-1), 1)), 2)</f>
        <v>6.08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0.089</v>
      </c>
      <c r="G12" s="11"/>
      <c r="H12" s="12">
        <v>1.5</v>
      </c>
      <c r="I12" s="12">
        <f ca="1">ROUND(INDIRECT(ADDRESS(ROW()+(0), COLUMN()+(-3), 1))*INDIRECT(ADDRESS(ROW()+(0), COLUMN()+(-1), 1)), 2)</f>
        <v>0.13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0.037</v>
      </c>
      <c r="G14" s="11"/>
      <c r="H14" s="12">
        <v>1.5</v>
      </c>
      <c r="I14" s="12">
        <f ca="1">ROUND(INDIRECT(ADDRESS(ROW()+(0), COLUMN()+(-3), 1))*INDIRECT(ADDRESS(ROW()+(0), COLUMN()+(-1), 1)), 2)</f>
        <v>0.06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77.54</v>
      </c>
      <c r="G15" s="11"/>
      <c r="H15" s="12">
        <v>0.1</v>
      </c>
      <c r="I15" s="12">
        <f ca="1">ROUND(INDIRECT(ADDRESS(ROW()+(0), COLUMN()+(-3), 1))*INDIRECT(ADDRESS(ROW()+(0), COLUMN()+(-1), 1)), 2)</f>
        <v>7.75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0.105</v>
      </c>
      <c r="G16" s="11"/>
      <c r="H16" s="12">
        <v>17.5</v>
      </c>
      <c r="I16" s="12">
        <f ca="1">ROUND(INDIRECT(ADDRESS(ROW()+(0), COLUMN()+(-3), 1))*INDIRECT(ADDRESS(ROW()+(0), COLUMN()+(-1), 1)), 2)</f>
        <v>1.84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0.209</v>
      </c>
      <c r="G17" s="11"/>
      <c r="H17" s="12">
        <v>16.64</v>
      </c>
      <c r="I17" s="12">
        <f ca="1">ROUND(INDIRECT(ADDRESS(ROW()+(0), COLUMN()+(-3), 1))*INDIRECT(ADDRESS(ROW()+(0), COLUMN()+(-1), 1)), 2)</f>
        <v>3.48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0.01</v>
      </c>
      <c r="G18" s="11"/>
      <c r="H18" s="12">
        <v>439.2</v>
      </c>
      <c r="I18" s="12">
        <f ca="1">ROUND(INDIRECT(ADDRESS(ROW()+(0), COLUMN()+(-3), 1))*INDIRECT(ADDRESS(ROW()+(0), COLUMN()+(-1), 1)), 2)</f>
        <v>4.39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266.11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0.109</v>
      </c>
      <c r="G23" s="13"/>
      <c r="H23" s="14">
        <v>3.45</v>
      </c>
      <c r="I23" s="14">
        <f ca="1">ROUND(INDIRECT(ADDRESS(ROW()+(0), COLUMN()+(-3), 1))*INDIRECT(ADDRESS(ROW()+(0), COLUMN()+(-1), 1)), 2)</f>
        <v>0.38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0.38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0.148</v>
      </c>
      <c r="G26" s="11"/>
      <c r="H26" s="12">
        <v>22.13</v>
      </c>
      <c r="I26" s="12">
        <f ca="1">ROUND(INDIRECT(ADDRESS(ROW()+(0), COLUMN()+(-3), 1))*INDIRECT(ADDRESS(ROW()+(0), COLUMN()+(-1), 1)), 2)</f>
        <v>3.28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0.148</v>
      </c>
      <c r="G27" s="11"/>
      <c r="H27" s="12">
        <v>20.78</v>
      </c>
      <c r="I27" s="12">
        <f ca="1">ROUND(INDIRECT(ADDRESS(ROW()+(0), COLUMN()+(-3), 1))*INDIRECT(ADDRESS(ROW()+(0), COLUMN()+(-1), 1)), 2)</f>
        <v>3.08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0.065</v>
      </c>
      <c r="G28" s="11"/>
      <c r="H28" s="12">
        <v>23.03</v>
      </c>
      <c r="I28" s="12">
        <f ca="1">ROUND(INDIRECT(ADDRESS(ROW()+(0), COLUMN()+(-3), 1))*INDIRECT(ADDRESS(ROW()+(0), COLUMN()+(-1), 1)), 2)</f>
        <v>1.5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0.065</v>
      </c>
      <c r="G29" s="13"/>
      <c r="H29" s="14">
        <v>21.86</v>
      </c>
      <c r="I29" s="14">
        <f ca="1">ROUND(INDIRECT(ADDRESS(ROW()+(0), COLUMN()+(-3), 1))*INDIRECT(ADDRESS(ROW()+(0), COLUMN()+(-1), 1)), 2)</f>
        <v>1.42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9.28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275.77</v>
      </c>
      <c r="I32" s="14">
        <f ca="1">ROUND(INDIRECT(ADDRESS(ROW()+(0), COLUMN()+(-3), 1))*INDIRECT(ADDRESS(ROW()+(0), COLUMN()+(-1), 1))/100, 2)</f>
        <v>5.52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281.29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