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<sst xmlns="http://schemas.openxmlformats.org/spreadsheetml/2006/main" count="68" uniqueCount="68">
  <si>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</si>
  <si>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FCI010</t>
  </si>
  <si>
    <t xml:space="preserve">m</t>
  </si>
  <si>
    <t xml:space="preserve">Dintel de hormigón armado.</t>
  </si>
  <si>
    <r>
      <rPr>
        <sz val="8.25"/>
        <color rgb="FF000000"/>
        <rFont val="Arial"/>
        <family val="2"/>
      </rPr>
      <t xml:space="preserve">Dintel de hormigón armado, de directriz recta, de 20x20 cm, realizado con hormigón HA-35/F/20/XC4+XA3 fabricado en central, con cemento SR, y acero UNE-EN 10080 B 500 S, con una cuantía aproximada de 4,3 kg/m; montaje y desmontaje del sistema de encofrado recuperable de madera.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</si>
  <si>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</si>
  <si>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</si>
  <si>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</si>
  <si>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</si>
  <si>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</si>
  <si>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</si>
  <si>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</si>
  <si>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</si>
  <si>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</si>
  <si>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</si>
  <si>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</si>
  <si>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</si>
  <si>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</si>
  <si>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</si>
  <si>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</si>
  <si>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</si>
  <si>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</si>
  <si>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</si>
  <si>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</si>
  <si>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</si>
  <si>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</si>
  <si>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</si>
  <si>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</si>
  <si>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</si>
  <si>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</si>
  <si>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</si>
  <si>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</si>
  <si>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</si>
  <si>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</si>
  <si>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</si>
  <si>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</si>
  <si>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</si>
  <si>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</si>
  <si>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</si>
  <si>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mt10haf010esos</t>
  </si>
  <si>
    <t xml:space="preserve">m³</t>
  </si>
  <si>
    <t xml:space="preserve">Hormigón HA-35/F/20/XC4+XA3, fabricado en central, con cemento SR.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</si>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</sst>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21" customWidth="1"/>
    <col min="4" max="4" width="7.65" customWidth="1"/>
    <col min="5" max="5" width="72.93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0.024</v>
      </c>
      <c r="G10" s="12">
        <v>45.5</v>
      </c>
      <c r="H10" s="12">
        <f ca="1">ROUND(INDIRECT(ADDRESS(ROW()+(0), COLUMN()+(-2), 1))*INDIRECT(ADDRESS(ROW()+(0), COLUMN()+(-1), 1)), 2)</f>
        <v>1.09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102</v>
      </c>
      <c r="H11" s="12">
        <f ca="1">ROUND(INDIRECT(ADDRESS(ROW()+(0), COLUMN()+(-2), 1))*INDIRECT(ADDRESS(ROW()+(0), COLUMN()+(-1), 1)), 2)</f>
        <v>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0.011</v>
      </c>
      <c r="G12" s="12">
        <v>19.25</v>
      </c>
      <c r="H12" s="12">
        <f ca="1">ROUND(INDIRECT(ADDRESS(ROW()+(0), COLUMN()+(-2), 1))*INDIRECT(ADDRESS(ROW()+(0), COLUMN()+(-1), 1)), 2)</f>
        <v>0.21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0.002</v>
      </c>
      <c r="G13" s="12">
        <v>355.5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0.024</v>
      </c>
      <c r="G14" s="12">
        <v>8.75</v>
      </c>
      <c r="H14" s="12">
        <f ca="1">ROUND(INDIRECT(ADDRESS(ROW()+(0), COLUMN()+(-2), 1))*INDIRECT(ADDRESS(ROW()+(0), COLUMN()+(-1), 1)), 2)</f>
        <v>0.21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0.018</v>
      </c>
      <c r="G15" s="12">
        <v>1.8</v>
      </c>
      <c r="H15" s="12">
        <f ca="1">ROUND(INDIRECT(ADDRESS(ROW()+(0), COLUMN()+(-2), 1))*INDIRECT(ADDRESS(ROW()+(0), COLUMN()+(-1), 1)), 2)</f>
        <v>0.03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4.3</v>
      </c>
      <c r="G17" s="12">
        <v>1.6</v>
      </c>
      <c r="H17" s="12">
        <f ca="1">ROUND(INDIRECT(ADDRESS(ROW()+(0), COLUMN()+(-2), 1))*INDIRECT(ADDRESS(ROW()+(0), COLUMN()+(-1), 1)), 2)</f>
        <v>6.88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0.039</v>
      </c>
      <c r="G18" s="12">
        <v>1.5</v>
      </c>
      <c r="H18" s="12">
        <f ca="1">ROUND(INDIRECT(ADDRESS(ROW()+(0), COLUMN()+(-2), 1))*INDIRECT(ADDRESS(ROW()+(0), COLUMN()+(-1), 1)), 2)</f>
        <v>0.06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0.042</v>
      </c>
      <c r="G19" s="14">
        <v>128.73</v>
      </c>
      <c r="H19" s="14">
        <f ca="1">ROUND(INDIRECT(ADDRESS(ROW()+(0), COLUMN()+(-2), 1))*INDIRECT(ADDRESS(ROW()+(0), COLUMN()+(-1), 1)), 2)</f>
        <v>5.41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15.07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0.099</v>
      </c>
      <c r="G22" s="12">
        <v>23.03</v>
      </c>
      <c r="H22" s="12">
        <f ca="1">ROUND(INDIRECT(ADDRESS(ROW()+(0), COLUMN()+(-2), 1))*INDIRECT(ADDRESS(ROW()+(0), COLUMN()+(-1), 1)), 2)</f>
        <v>2.28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0.099</v>
      </c>
      <c r="G23" s="12">
        <v>21.86</v>
      </c>
      <c r="H23" s="12">
        <f ca="1">ROUND(INDIRECT(ADDRESS(ROW()+(0), COLUMN()+(-2), 1))*INDIRECT(ADDRESS(ROW()+(0), COLUMN()+(-1), 1)), 2)</f>
        <v>2.16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0.043</v>
      </c>
      <c r="G24" s="12">
        <v>23.03</v>
      </c>
      <c r="H24" s="12">
        <f ca="1">ROUND(INDIRECT(ADDRESS(ROW()+(0), COLUMN()+(-2), 1))*INDIRECT(ADDRESS(ROW()+(0), COLUMN()+(-1), 1)), 2)</f>
        <v>0.99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0.043</v>
      </c>
      <c r="G25" s="12">
        <v>21.86</v>
      </c>
      <c r="H25" s="12">
        <f ca="1">ROUND(INDIRECT(ADDRESS(ROW()+(0), COLUMN()+(-2), 1))*INDIRECT(ADDRESS(ROW()+(0), COLUMN()+(-1), 1)), 2)</f>
        <v>0.94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0.014</v>
      </c>
      <c r="G26" s="12">
        <v>23.03</v>
      </c>
      <c r="H26" s="12">
        <f ca="1">ROUND(INDIRECT(ADDRESS(ROW()+(0), COLUMN()+(-2), 1))*INDIRECT(ADDRESS(ROW()+(0), COLUMN()+(-1), 1)), 2)</f>
        <v>0.32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0.055</v>
      </c>
      <c r="G27" s="14">
        <v>21.86</v>
      </c>
      <c r="H27" s="14">
        <f ca="1">ROUND(INDIRECT(ADDRESS(ROW()+(0), COLUMN()+(-2), 1))*INDIRECT(ADDRESS(ROW()+(0), COLUMN()+(-1), 1)), 2)</f>
        <v>1.2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7.89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22.96</v>
      </c>
      <c r="H30" s="14">
        <f ca="1">ROUND(INDIRECT(ADDRESS(ROW()+(0), COLUMN()+(-2), 1))*INDIRECT(ADDRESS(ROW()+(0), COLUMN()+(-1), 1))/100, 2)</f>
        <v>0.46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23.42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