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<sst xmlns="http://schemas.openxmlformats.org/spreadsheetml/2006/main" count="89" uniqueCount="89">
  <si>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</si>
  <si>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</si>
  <si>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</si>
  <si>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</si>
  <si>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15 cm de espesor, de fábrica armada de bloques en "U" CV de hormigón, split, color gris, 40x20x15 cm, resistencia normalizada R10 (10 N/mm²), recibidos con mortero de cemento industrial, color gris,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</si>
  <si>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</si>
  <si>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</si>
  <si>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</si>
  <si>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</si>
  <si>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</si>
  <si>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</si>
  <si>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</si>
  <si>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mt03bhp040ka</t>
  </si>
  <si>
    <t xml:space="preserve">Ud</t>
  </si>
  <si>
    <t xml:space="preserve">Bloque en "U" CV de hormigón, split, color gris, 40x20x15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</si>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</sst>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87" customWidth="1"/>
    <col min="5" max="5" width="1.70" customWidth="1"/>
    <col min="6" max="6" width="12.75" customWidth="1"/>
    <col min="7" max="7" width="1.70" customWidth="1"/>
    <col min="8" max="8" width="12.75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2.625</v>
      </c>
      <c r="F10" s="11"/>
      <c r="G10" s="11"/>
      <c r="H10" s="12">
        <v>2.46</v>
      </c>
      <c r="I10" s="12">
        <f ca="1">ROUND(INDIRECT(ADDRESS(ROW()+(0), COLUMN()+(-4), 1))*INDIRECT(ADDRESS(ROW()+(0), COLUMN()+(-1), 1)), 2)</f>
        <v>6.46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0.001</v>
      </c>
      <c r="F11" s="11"/>
      <c r="G11" s="11"/>
      <c r="H11" s="12">
        <v>53.9</v>
      </c>
      <c r="I11" s="12">
        <f ca="1">ROUND(INDIRECT(ADDRESS(ROW()+(0), COLUMN()+(-4), 1))*INDIRECT(ADDRESS(ROW()+(0), COLUMN()+(-1), 1)), 2)</f>
        <v>0.05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0.007</v>
      </c>
      <c r="F12" s="11"/>
      <c r="G12" s="11"/>
      <c r="H12" s="12">
        <v>1.5</v>
      </c>
      <c r="I12" s="12">
        <f ca="1">ROUND(INDIRECT(ADDRESS(ROW()+(0), COLUMN()+(-4),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4.3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6.88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0.15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7.678</v>
      </c>
      <c r="F15" s="11"/>
      <c r="G15" s="11"/>
      <c r="H15" s="12">
        <v>0.1</v>
      </c>
      <c r="I15" s="12">
        <f ca="1">ROUND(INDIRECT(ADDRESS(ROW()+(0), COLUMN()+(-4), 1))*INDIRECT(ADDRESS(ROW()+(0), COLUMN()+(-1), 1)), 2)</f>
        <v>0.77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</v>
      </c>
      <c r="F16" s="11"/>
      <c r="G16" s="11"/>
      <c r="H16" s="12">
        <v>17.5</v>
      </c>
      <c r="I16" s="12">
        <f ca="1">ROUND(INDIRECT(ADDRESS(ROW()+(0), COLUMN()+(-4), 1))*INDIRECT(ADDRESS(ROW()+(0), COLUMN()+(-1), 1)), 2)</f>
        <v>0.18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0.021</v>
      </c>
      <c r="F17" s="11"/>
      <c r="G17" s="11"/>
      <c r="H17" s="12">
        <v>16.64</v>
      </c>
      <c r="I17" s="12">
        <f ca="1">ROUND(INDIRECT(ADDRESS(ROW()+(0), COLUMN()+(-4), 1))*INDIRECT(ADDRESS(ROW()+(0), COLUMN()+(-1), 1)), 2)</f>
        <v>0.35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1"/>
      <c r="G18" s="11"/>
      <c r="H18" s="12">
        <v>439.2</v>
      </c>
      <c r="I18" s="12">
        <f ca="1">ROUND(INDIRECT(ADDRESS(ROW()+(0), COLUMN()+(-4), 1))*INDIRECT(ADDRESS(ROW()+(0), COLUMN()+(-1), 1)), 2)</f>
        <v>1.32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0.05</v>
      </c>
      <c r="F19" s="11"/>
      <c r="G19" s="11"/>
      <c r="H19" s="12">
        <v>1.87</v>
      </c>
      <c r="I19" s="12">
        <f ca="1">ROUND(INDIRECT(ADDRESS(ROW()+(0), COLUMN()+(-4), 1))*INDIRECT(ADDRESS(ROW()+(0), COLUMN()+(-1), 1)), 2)</f>
        <v>0.09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0.013</v>
      </c>
      <c r="F20" s="13"/>
      <c r="G20" s="13"/>
      <c r="H20" s="14">
        <v>19.25</v>
      </c>
      <c r="I20" s="14">
        <f ca="1">ROUND(INDIRECT(ADDRESS(ROW()+(0), COLUMN()+(-4), 1))*INDIRECT(ADDRESS(ROW()+(0), COLUMN()+(-1), 1)), 2)</f>
        <v>0.25</v>
      </c>
    </row>
    <row r="21" spans="1:9" ht="13.50" thickBot="1" customHeight="1">
      <c r="A21" s="15"/>
      <c r="B21" s="15"/>
      <c r="C21" s="15"/>
      <c r="D21" s="15"/>
      <c r="E21" s="9" t="s">
        <v>45</v>
      </c>
      <c r="F21" s="9"/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16.51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0.011</v>
      </c>
      <c r="F23" s="11"/>
      <c r="G23" s="11"/>
      <c r="H23" s="12">
        <v>3.45</v>
      </c>
      <c r="I23" s="12">
        <f ca="1">ROUND(INDIRECT(ADDRESS(ROW()+(0), COLUMN()+(-4), 1))*INDIRECT(ADDRESS(ROW()+(0), COLUMN()+(-1), 1)), 2)</f>
        <v>0.04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0.014</v>
      </c>
      <c r="F24" s="13"/>
      <c r="G24" s="13"/>
      <c r="H24" s="14">
        <v>1.94</v>
      </c>
      <c r="I24" s="14">
        <f ca="1">ROUND(INDIRECT(ADDRESS(ROW()+(0), COLUMN()+(-4), 1))*INDIRECT(ADDRESS(ROW()+(0), COLUMN()+(-1), 1)), 2)</f>
        <v>0.03</v>
      </c>
    </row>
    <row r="25" spans="1:9" ht="13.50" thickBot="1" customHeight="1">
      <c r="A25" s="15"/>
      <c r="B25" s="15"/>
      <c r="C25" s="15"/>
      <c r="D25" s="15"/>
      <c r="E25" s="9" t="s">
        <v>53</v>
      </c>
      <c r="F25" s="9"/>
      <c r="G25" s="9"/>
      <c r="H25" s="9"/>
      <c r="I25" s="17">
        <f ca="1">ROUND(SUM(INDIRECT(ADDRESS(ROW()+(-1), COLUMN()+(0), 1)),INDIRECT(ADDRESS(ROW()+(-2), COLUMN()+(0), 1))), 2)</f>
        <v>0.07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0.123</v>
      </c>
      <c r="F27" s="11"/>
      <c r="G27" s="11"/>
      <c r="H27" s="12">
        <v>22.13</v>
      </c>
      <c r="I27" s="12">
        <f ca="1">ROUND(INDIRECT(ADDRESS(ROW()+(0), COLUMN()+(-4), 1))*INDIRECT(ADDRESS(ROW()+(0), COLUMN()+(-1), 1)), 2)</f>
        <v>2.72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0.123</v>
      </c>
      <c r="F28" s="11"/>
      <c r="G28" s="11"/>
      <c r="H28" s="12">
        <v>20.78</v>
      </c>
      <c r="I28" s="12">
        <f ca="1">ROUND(INDIRECT(ADDRESS(ROW()+(0), COLUMN()+(-4), 1))*INDIRECT(ADDRESS(ROW()+(0), COLUMN()+(-1), 1)), 2)</f>
        <v>2.56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0.073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1.68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0.073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1.6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1))), 2)</f>
        <v>8.56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1)),INDIRECT(ADDRESS(ROW()+(-8), COLUMN()+(1), 1)),INDIRECT(ADDRESS(ROW()+(-12), COLUMN()+(1), 1))), 2)</f>
        <v>25.14</v>
      </c>
      <c r="I33" s="14">
        <f ca="1">ROUND(INDIRECT(ADDRESS(ROW()+(0), COLUMN()+(-4), 1))*INDIRECT(ADDRESS(ROW()+(0), COLUMN()+(-1), 1))/100, 2)</f>
        <v>0.5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1)),INDIRECT(ADDRESS(ROW()+(-9), COLUMN()+(0), 1)),INDIRECT(ADDRESS(ROW()+(-13), COLUMN()+(0), 1))), 2)</f>
        <v>25.64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1.06202e+006</v>
      </c>
      <c r="G38" s="29">
        <v>1.06202e+006</v>
      </c>
      <c r="H38" s="29"/>
      <c r="I38" s="29" t="s">
        <v>78</v>
      </c>
    </row>
    <row r="39" spans="1:9" ht="13.5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1.18202e+006</v>
      </c>
      <c r="G40" s="29">
        <v>1.18202e+006</v>
      </c>
      <c r="H40" s="29"/>
      <c r="I40" s="29" t="s">
        <v>81</v>
      </c>
    </row>
    <row r="41" spans="1:9" ht="13.5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2" spans="1:9" ht="13.50" thickBot="1" customHeight="1">
      <c r="A42" s="28" t="s">
        <v>83</v>
      </c>
      <c r="B42" s="28"/>
      <c r="C42" s="28"/>
      <c r="D42" s="28"/>
      <c r="E42" s="28"/>
      <c r="F42" s="29">
        <v>172012</v>
      </c>
      <c r="G42" s="29">
        <v>172013</v>
      </c>
      <c r="H42" s="29"/>
      <c r="I42" s="29" t="s">
        <v>84</v>
      </c>
    </row>
    <row r="43" spans="1:9" ht="13.50" thickBot="1" customHeight="1">
      <c r="A43" s="30" t="s">
        <v>85</v>
      </c>
      <c r="B43" s="30"/>
      <c r="C43" s="30"/>
      <c r="D43" s="30"/>
      <c r="E43" s="30"/>
      <c r="F43" s="31"/>
      <c r="G43" s="31"/>
      <c r="H43" s="31"/>
      <c r="I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</row>
  </sheetData>
  <mergeCells count="7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H25"/>
    <mergeCell ref="A26:B26"/>
    <mergeCell ref="D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2:E42"/>
    <mergeCell ref="F42:F43"/>
    <mergeCell ref="G42:H43"/>
    <mergeCell ref="I42:I43"/>
    <mergeCell ref="A43:E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