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<sst xmlns="http://schemas.openxmlformats.org/spreadsheetml/2006/main" count="86" uniqueCount="86">
  <si>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</si>
  <si>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</si>
  <si>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</si>
  <si>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</si>
  <si>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en sacos; con refuerzo de hormigón de relleno, HA-25/B/20/XC2,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</si>
  <si>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</si>
  <si>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</si>
  <si>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</si>
  <si>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</si>
  <si>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</si>
  <si>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</si>
  <si>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</si>
  <si>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</si>
  <si>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</si>
  <si>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</si>
  <si>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</si>
  <si>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</si>
  <si>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</si>
  <si>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</si>
  <si>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</si>
  <si>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</si>
  <si>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</si>
  <si>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</si>
  <si>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</si>
  <si>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</si>
  <si>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</si>
  <si>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</si>
  <si>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</si>
  <si>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</si>
  <si>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</si>
  <si>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</si>
  <si>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</si>
  <si>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</si>
  <si>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mt01arg007c</t>
  </si>
  <si>
    <t xml:space="preserve">t</t>
  </si>
  <si>
    <t xml:space="preserve">Árido grueso homogeneizado, de tamaño máximo 20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</si>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</sst>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56.97</v>
      </c>
      <c r="J11" s="12">
        <f ca="1">ROUND(INDIRECT(ADDRESS(ROW()+(0), COLUMN()+(-4), 1))*INDIRECT(ADDRESS(ROW()+(0), COLUMN()+(-1), 1)), 2)</f>
        <v>0.06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11.404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16.81</v>
      </c>
      <c r="J17" s="12">
        <f ca="1">ROUND(INDIRECT(ADDRESS(ROW()+(0), COLUMN()+(-4), 1))*INDIRECT(ADDRESS(ROW()+(0), COLUMN()+(-1), 1)), 2)</f>
        <v>0.54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0.016</v>
      </c>
      <c r="G23" s="13"/>
      <c r="H23" s="13"/>
      <c r="I23" s="14">
        <v>3.45</v>
      </c>
      <c r="J23" s="14">
        <f ca="1">ROUND(INDIRECT(ADDRESS(ROW()+(0), COLUMN()+(-4), 1))*INDIRECT(ADDRESS(ROW()+(0), COLUMN()+(-1), 1)), 2)</f>
        <v>0.06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0.06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0.155</v>
      </c>
      <c r="G26" s="11"/>
      <c r="H26" s="11"/>
      <c r="I26" s="12">
        <v>22.13</v>
      </c>
      <c r="J26" s="12">
        <f ca="1">ROUND(INDIRECT(ADDRESS(ROW()+(0), COLUMN()+(-4), 1))*INDIRECT(ADDRESS(ROW()+(0), COLUMN()+(-1), 1)), 2)</f>
        <v>3.43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0.155</v>
      </c>
      <c r="G27" s="11"/>
      <c r="H27" s="11"/>
      <c r="I27" s="12">
        <v>20.78</v>
      </c>
      <c r="J27" s="12">
        <f ca="1">ROUND(INDIRECT(ADDRESS(ROW()+(0), COLUMN()+(-4), 1))*INDIRECT(ADDRESS(ROW()+(0), COLUMN()+(-1), 1)), 2)</f>
        <v>3.22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0.073</v>
      </c>
      <c r="G28" s="11"/>
      <c r="H28" s="11"/>
      <c r="I28" s="12">
        <v>23.03</v>
      </c>
      <c r="J28" s="12">
        <f ca="1">ROUND(INDIRECT(ADDRESS(ROW()+(0), COLUMN()+(-4), 1))*INDIRECT(ADDRESS(ROW()+(0), COLUMN()+(-1), 1)), 2)</f>
        <v>1.68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0.073</v>
      </c>
      <c r="G29" s="13"/>
      <c r="H29" s="13"/>
      <c r="I29" s="14">
        <v>21.86</v>
      </c>
      <c r="J29" s="14">
        <f ca="1">ROUND(INDIRECT(ADDRESS(ROW()+(0), COLUMN()+(-4), 1))*INDIRECT(ADDRESS(ROW()+(0), COLUMN()+(-1), 1)), 2)</f>
        <v>1.6</v>
      </c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9.93</v>
      </c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3"/>
      <c r="I32" s="14">
        <f ca="1">ROUND(SUM(INDIRECT(ADDRESS(ROW()+(-2), COLUMN()+(1), 1)),INDIRECT(ADDRESS(ROW()+(-8), COLUMN()+(1), 1)),INDIRECT(ADDRESS(ROW()+(-11), COLUMN()+(1), 1))), 2)</f>
        <v>26.04</v>
      </c>
      <c r="J32" s="14">
        <f ca="1">ROUND(INDIRECT(ADDRESS(ROW()+(0), COLUMN()+(-4), 1))*INDIRECT(ADDRESS(ROW()+(0), COLUMN()+(-1), 1))/100, 2)</f>
        <v>0.52</v>
      </c>
    </row>
    <row r="33" spans="1:10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4"/>
      <c r="H33" s="24"/>
      <c r="I33" s="25"/>
      <c r="J33" s="26">
        <f ca="1">ROUND(SUM(INDIRECT(ADDRESS(ROW()+(-1), COLUMN()+(0), 1)),INDIRECT(ADDRESS(ROW()+(-3), COLUMN()+(0), 1)),INDIRECT(ADDRESS(ROW()+(-9), COLUMN()+(0), 1)),INDIRECT(ADDRESS(ROW()+(-12), COLUMN()+(0), 1))), 2)</f>
        <v>26.56</v>
      </c>
    </row>
    <row r="36" spans="1:10" ht="13.50" thickBot="1" customHeight="1">
      <c r="A36" s="27" t="s">
        <v>70</v>
      </c>
      <c r="B36" s="27"/>
      <c r="C36" s="27"/>
      <c r="D36" s="27"/>
      <c r="E36" s="27"/>
      <c r="F36" s="27"/>
      <c r="G36" s="27" t="s">
        <v>71</v>
      </c>
      <c r="H36" s="27" t="s">
        <v>72</v>
      </c>
      <c r="I36" s="27"/>
      <c r="J36" s="27" t="s">
        <v>73</v>
      </c>
    </row>
    <row r="37" spans="1:10" ht="13.50" thickBot="1" customHeight="1">
      <c r="A37" s="28" t="s">
        <v>74</v>
      </c>
      <c r="B37" s="28"/>
      <c r="C37" s="28"/>
      <c r="D37" s="28"/>
      <c r="E37" s="28"/>
      <c r="F37" s="28"/>
      <c r="G37" s="29">
        <v>1.06202e+006</v>
      </c>
      <c r="H37" s="29">
        <v>1.06202e+006</v>
      </c>
      <c r="I37" s="29"/>
      <c r="J37" s="29" t="s">
        <v>75</v>
      </c>
    </row>
    <row r="38" spans="1:10" ht="13.50" thickBot="1" customHeight="1">
      <c r="A38" s="30" t="s">
        <v>76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77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78</v>
      </c>
    </row>
    <row r="40" spans="1:10" ht="13.50" thickBot="1" customHeight="1">
      <c r="A40" s="30" t="s">
        <v>79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80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81</v>
      </c>
    </row>
    <row r="42" spans="1:10" ht="13.50" thickBot="1" customHeight="1">
      <c r="A42" s="30" t="s">
        <v>82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0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I30"/>
    <mergeCell ref="A31:B31"/>
    <mergeCell ref="C31:D31"/>
    <mergeCell ref="E31:H31"/>
    <mergeCell ref="A32:B32"/>
    <mergeCell ref="C32:D32"/>
    <mergeCell ref="F32:H32"/>
    <mergeCell ref="A33:E33"/>
    <mergeCell ref="F33:I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