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<sst xmlns="http://schemas.openxmlformats.org/spreadsheetml/2006/main" count="89" uniqueCount="89">
  <si>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</si>
  <si>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FCL010</t>
  </si>
  <si>
    <t xml:space="preserve">m</t>
  </si>
  <si>
    <t xml:space="preserve">Dintel de fábrica armada de bloques en "U" de hormigón, cara vista.</t>
  </si>
  <si>
    <r>
      <rPr>
        <sz val="8.25"/>
        <color rgb="FF000000"/>
        <rFont val="Arial"/>
        <family val="2"/>
      </rPr>
      <t xml:space="preserve">Dintel de 20 cm de espesor, de fábrica armada de bloques en "U" CV de hormigón, lisos, color gris, 40x20x20 cm, resistencia normalizada R10 (10 N/mm²), recibidos con mortero de cemento industrial, color gris, M-7,5, suministrado a granel; con refuerzo de hormigón de relleno, HA-25/B/12/XC2, preparado en obra, vertido con medios manuales, y acero UNE-EN 10080 B 500 SD,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</si>
  <si>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</si>
  <si>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</si>
  <si>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</si>
  <si>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</si>
  <si>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</si>
  <si>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</si>
  <si>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</si>
  <si>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mt03bhp040ja</t>
  </si>
  <si>
    <t xml:space="preserve">Ud</t>
  </si>
  <si>
    <t xml:space="preserve">Bloque en "U" CV de hormigón, liso, color gris, 40x20x20 cm, resistencia normalizada R10 (10 N/mm²). Según UNE-EN 771-3.</t>
  </si>
  <si>
    <t xml:space="preserve">mt09mif010db</t>
  </si>
  <si>
    <t xml:space="preserve">t</t>
  </si>
  <si>
    <t xml:space="preserve">Mortero industrial para albañilería, de cemento, color gris,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</si>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</sst>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2.625</v>
      </c>
      <c r="G10" s="11"/>
      <c r="H10" s="11"/>
      <c r="I10" s="12">
        <v>2.03</v>
      </c>
      <c r="J10" s="12">
        <f ca="1">ROUND(INDIRECT(ADDRESS(ROW()+(0), COLUMN()+(-4), 1))*INDIRECT(ADDRESS(ROW()+(0), COLUMN()+(-1), 1)), 2)</f>
        <v>5.33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0.001</v>
      </c>
      <c r="G11" s="11"/>
      <c r="H11" s="11"/>
      <c r="I11" s="12">
        <v>53.9</v>
      </c>
      <c r="J11" s="12">
        <f ca="1">ROUND(INDIRECT(ADDRESS(ROW()+(0), COLUMN()+(-4), 1))*INDIRECT(ADDRESS(ROW()+(0), COLUMN()+(-1), 1)), 2)</f>
        <v>0.05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4.3</v>
      </c>
      <c r="G13" s="11"/>
      <c r="H13" s="11"/>
      <c r="I13" s="12">
        <v>1.61</v>
      </c>
      <c r="J13" s="12">
        <f ca="1">ROUND(INDIRECT(ADDRESS(ROW()+(0), COLUMN()+(-4), 1))*INDIRECT(ADDRESS(ROW()+(0), COLUMN()+(-1), 1)), 2)</f>
        <v>6.92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0.099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0.15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11.678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1.17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0.016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0.28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0.032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0.53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16.1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0.016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0.06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0.021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0.04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0.143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3.16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0.143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2.97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9.41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25.61</v>
      </c>
      <c r="J33" s="14">
        <f ca="1">ROUND(INDIRECT(ADDRESS(ROW()+(0), COLUMN()+(-4), 1))*INDIRECT(ADDRESS(ROW()+(0), COLUMN()+(-1), 1))/100, 2)</f>
        <v>0.51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26.12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