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<sst xmlns="http://schemas.openxmlformats.org/spreadsheetml/2006/main" count="67" uniqueCount="67">
  <si>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</si>
  <si>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FCL030</t>
  </si>
  <si>
    <t xml:space="preserve">m</t>
  </si>
  <si>
    <t xml:space="preserve">Dintel de fábrica de bloques de hormigón cara vista con armadura de tendel.</t>
  </si>
  <si>
    <r>
      <rPr>
        <sz val="8.25"/>
        <color rgb="FF000000"/>
        <rFont val="Arial"/>
        <family val="2"/>
      </rPr>
      <t xml:space="preserve">Dintel de 40 cm de espesor, realizado con dos hiladas de bloque CV de hormigón, lisos hidrófugos, color ocre, 40x20x10 cm, recibidos con mortero de cemento industrial, color blanco, M-5, suministrado a granel, con juntas horizontales y verticales de 10 mm de espesor, junta rehundida; con armadura de tendel prefabricada de acero galvanizado en caliente con recubrimiento de resina epoxi, de 3,7 mm de diámetro y de 100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</si>
  <si>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</si>
  <si>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</si>
  <si>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</si>
  <si>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</si>
  <si>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</si>
  <si>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</si>
  <si>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</si>
  <si>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mt03bhe010aye</t>
  </si>
  <si>
    <t xml:space="preserve">Ud</t>
  </si>
  <si>
    <t xml:space="preserve">Bloque CV de hormigón, liso hidrófugo, color ocre,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</si>
  <si>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</si>
  <si>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</si>
  <si>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</si>
  <si>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mt09mif010ob</t>
  </si>
  <si>
    <t xml:space="preserve">t</t>
  </si>
  <si>
    <t xml:space="preserve">Mortero industrial para albañilería, de cemento, color blanco, categoría M-5 (resistencia a compresión 5 N/mm²), suministrado a granel, según UNE-EN 998-2.</t>
  </si>
  <si>
    <t xml:space="preserve">mt07aag010ech</t>
  </si>
  <si>
    <t xml:space="preserve">m</t>
  </si>
  <si>
    <t xml:space="preserve">Armadura de tendel prefabricada de acero galvanizado en caliente con recubrimiento de resina epoxi,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</si>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</sst>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1"/>
      <c r="H10" s="11"/>
      <c r="I10" s="12">
        <v>1</v>
      </c>
      <c r="J10" s="12">
        <f ca="1">ROUND(INDIRECT(ADDRESS(ROW()+(0), COLUMN()+(-4), 1))*INDIRECT(ADDRESS(ROW()+(0), COLUMN()+(-1), 1)), 2)</f>
        <v>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0.003</v>
      </c>
      <c r="G12" s="11"/>
      <c r="H12" s="11"/>
      <c r="I12" s="12">
        <v>75.2</v>
      </c>
      <c r="J12" s="12">
        <f ca="1">ROUND(INDIRECT(ADDRESS(ROW()+(0), COLUMN()+(-4), 1))*INDIRECT(ADDRESS(ROW()+(0), COLUMN()+(-1), 1)), 2)</f>
        <v>0.23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2.41</v>
      </c>
      <c r="J13" s="12">
        <f ca="1">ROUND(INDIRECT(ADDRESS(ROW()+(0), COLUMN()+(-4),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11.72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0.011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0.02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0.02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0.237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5.24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0.13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2.7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7.94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19.68</v>
      </c>
      <c r="J26" s="14">
        <f ca="1">ROUND(INDIRECT(ADDRESS(ROW()+(0), COLUMN()+(-4), 1))*INDIRECT(ADDRESS(ROW()+(0), COLUMN()+(-1), 1))/100, 2)</f>
        <v>0.39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20.07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62</v>
      </c>
      <c r="B35" s="28"/>
      <c r="C35" s="28"/>
      <c r="D35" s="28"/>
      <c r="E35" s="28"/>
      <c r="F35" s="28"/>
      <c r="G35" s="29">
        <v>1.03202e+006</v>
      </c>
      <c r="H35" s="29">
        <v>1.03202e+006</v>
      </c>
      <c r="I35" s="29"/>
      <c r="J35" s="29">
        <v>3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