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<sst xmlns="http://schemas.openxmlformats.org/spreadsheetml/2006/main" count="67" uniqueCount="67">
  <si>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</si>
  <si>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FCL030</t>
  </si>
  <si>
    <t xml:space="preserve">m</t>
  </si>
  <si>
    <t xml:space="preserve">Dintel de fábrica de bloques de hormigón cara vista con armadura de tendel.</t>
  </si>
  <si>
    <r>
      <rPr>
        <sz val="8.25"/>
        <color rgb="FF000000"/>
        <rFont val="Arial"/>
        <family val="2"/>
      </rPr>
      <t xml:space="preserve">Dintel de 40 cm de espesor, realizado con dos hiladas de bloque CV de hormigón, lisos hidrófugos, color ocre, 40x20x10 cm, recibidos con mortero de cemento industrial, color gris, M-5, suministrado a granel, con juntas horizontales y verticales de 10 mm de espesor, junta rehundida; con armadura de tendel prefabricada de acero galvanizado en caliente con recubrimiento de resina epoxi, de 3,7 mm de diámetro y de 100 mm de anchura;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</si>
  <si>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</si>
  <si>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</si>
  <si>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</si>
  <si>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</si>
  <si>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</si>
  <si>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</si>
  <si>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</si>
  <si>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mt03bhe010aye</t>
  </si>
  <si>
    <t xml:space="preserve">Ud</t>
  </si>
  <si>
    <t xml:space="preserve">Bloque CV de hormigón, liso hidrófugo, color ocre, 40x20x10 cm, categoría II, resistencia normalizada R10 (10 N/mm²), densidad 1200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</si>
  <si>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</si>
  <si>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</si>
  <si>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</si>
  <si>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</si>
  <si>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</si>
  <si>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</si>
  <si>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mt07aag010ech</t>
  </si>
  <si>
    <t xml:space="preserve">m</t>
  </si>
  <si>
    <t xml:space="preserve">Armadura de tendel prefabricada de acero galvanizado en caliente con recubrimiento de resina epoxi, de 3,7 mm de diámetro y 100 mm de anchura, con dispositivos de separación, geometría diseñada para permitir el solape y sistema de autocontrol del operario (SAO). Según UNE-EN 845-3.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</si>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</sst>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8.6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5</v>
      </c>
      <c r="G10" s="11"/>
      <c r="H10" s="11"/>
      <c r="I10" s="12">
        <v>1</v>
      </c>
      <c r="J10" s="12">
        <f ca="1">ROUND(INDIRECT(ADDRESS(ROW()+(0), COLUMN()+(-4), 1))*INDIRECT(ADDRESS(ROW()+(0), COLUMN()+(-1), 1)), 2)</f>
        <v>5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0.004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0.003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0.15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1"/>
      <c r="H13" s="11"/>
      <c r="I13" s="12">
        <v>2.41</v>
      </c>
      <c r="J13" s="12">
        <f ca="1">ROUND(INDIRECT(ADDRESS(ROW()+(0), COLUMN()+(-4), 1))*INDIRECT(ADDRESS(ROW()+(0), COLUMN()+(-1), 1)), 2)</f>
        <v>4.82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11.64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24.0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0.011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0.02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0.02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0.237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5.24</v>
      </c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0.13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2.7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7.94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19.6</v>
      </c>
      <c r="J26" s="14">
        <f ca="1">ROUND(INDIRECT(ADDRESS(ROW()+(0), COLUMN()+(-4), 1))*INDIRECT(ADDRESS(ROW()+(0), COLUMN()+(-1), 1))/100, 2)</f>
        <v>0.39</v>
      </c>
    </row>
    <row r="27" spans="1:10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19.99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5" spans="1:10" ht="13.50" thickBot="1" customHeight="1">
      <c r="A35" s="28" t="s">
        <v>62</v>
      </c>
      <c r="B35" s="28"/>
      <c r="C35" s="28"/>
      <c r="D35" s="28"/>
      <c r="E35" s="28"/>
      <c r="F35" s="28"/>
      <c r="G35" s="29">
        <v>1.03202e+006</v>
      </c>
      <c r="H35" s="29">
        <v>1.03202e+006</v>
      </c>
      <c r="I35" s="29"/>
      <c r="J35" s="29">
        <v>3</v>
      </c>
    </row>
    <row r="36" spans="1:10" ht="24.00" thickBot="1" customHeight="1">
      <c r="A36" s="30" t="s">
        <v>63</v>
      </c>
      <c r="B36" s="30"/>
      <c r="C36" s="30"/>
      <c r="D36" s="30"/>
      <c r="E36" s="30"/>
      <c r="F36" s="30"/>
      <c r="G36" s="31"/>
      <c r="H36" s="31"/>
      <c r="I36" s="31"/>
      <c r="J36" s="3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65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66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63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I20"/>
    <mergeCell ref="A21:C21"/>
    <mergeCell ref="E21:H21"/>
    <mergeCell ref="A22:C22"/>
    <mergeCell ref="F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5:F35"/>
    <mergeCell ref="G35:G36"/>
    <mergeCell ref="H35:I36"/>
    <mergeCell ref="J35:J36"/>
    <mergeCell ref="A36:F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