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<sst xmlns="http://schemas.openxmlformats.org/spreadsheetml/2006/main" count="62" uniqueCount="62">
  <si>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</si>
  <si>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</si>
  <si>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</si>
  <si>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</si>
  <si>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marrón, 40x20x10 cm, recibidos con mortero de cal industrial, color Natural, M-5, suministrado en sacos,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</si>
  <si>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</si>
  <si>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</si>
  <si>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</si>
  <si>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</si>
  <si>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</si>
  <si>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</si>
  <si>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</si>
  <si>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mt03bhe010aKe</t>
  </si>
  <si>
    <t xml:space="preserve">Ud</t>
  </si>
  <si>
    <t xml:space="preserve">Bloque CV de hormigón, liso hidrófugo, color marrón,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</si>
  <si>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</si>
  <si>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</si>
  <si>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</si>
  <si>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mt09mcu010aab</t>
  </si>
  <si>
    <t xml:space="preserve">t</t>
  </si>
  <si>
    <t xml:space="preserve">Mortero industrial para albañilería, de cal, color Natural, categoría M-5 (resistencia a compresión 5 N/mm²), compuesto de cal hidráulica natural, tipo NHL 3,5, según UNE-EN 459-1 y áridos silíceos seleccionados, suministrado en sacos,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</si>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</sst>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70.04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5</v>
      </c>
      <c r="H10" s="11"/>
      <c r="I10" s="12">
        <v>1</v>
      </c>
      <c r="J10" s="12">
        <f ca="1">ROUND(INDIRECT(ADDRESS(ROW()+(0), COLUMN()+(-3), 1))*INDIRECT(ADDRESS(ROW()+(0), COLUMN()+(-1), 1)), 2)</f>
        <v>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0.003</v>
      </c>
      <c r="H12" s="11"/>
      <c r="I12" s="12">
        <v>247.23</v>
      </c>
      <c r="J12" s="12">
        <f ca="1">ROUND(INDIRECT(ADDRESS(ROW()+(0), COLUMN()+(-3), 1))*INDIRECT(ADDRESS(ROW()+(0), COLUMN()+(-1), 1)), 2)</f>
        <v>0.74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2.41</v>
      </c>
      <c r="J13" s="12">
        <f ca="1">ROUND(INDIRECT(ADDRESS(ROW()+(0), COLUMN()+(-3),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0.003</v>
      </c>
      <c r="H14" s="11"/>
      <c r="I14" s="12">
        <v>439.2</v>
      </c>
      <c r="J14" s="12">
        <f ca="1">ROUND(INDIRECT(ADDRESS(ROW()+(0), COLUMN()+(-3),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0.05</v>
      </c>
      <c r="H15" s="11"/>
      <c r="I15" s="12">
        <v>1.87</v>
      </c>
      <c r="J15" s="12">
        <f ca="1">ROUND(INDIRECT(ADDRESS(ROW()+(0), COLUMN()+(-3),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0.013</v>
      </c>
      <c r="H16" s="13"/>
      <c r="I16" s="14">
        <v>19.25</v>
      </c>
      <c r="J16" s="14">
        <f ca="1">ROUND(INDIRECT(ADDRESS(ROW()+(0), COLUMN()+(-3),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12.23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0.237</v>
      </c>
      <c r="H19" s="11"/>
      <c r="I19" s="12">
        <v>22.13</v>
      </c>
      <c r="J19" s="12">
        <f ca="1">ROUND(INDIRECT(ADDRESS(ROW()+(0), COLUMN()+(-3), 1))*INDIRECT(ADDRESS(ROW()+(0), COLUMN()+(-1), 1)), 2)</f>
        <v>5.24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0.134</v>
      </c>
      <c r="H20" s="13"/>
      <c r="I20" s="14">
        <v>20.78</v>
      </c>
      <c r="J20" s="14">
        <f ca="1">ROUND(INDIRECT(ADDRESS(ROW()+(0), COLUMN()+(-3), 1))*INDIRECT(ADDRESS(ROW()+(0), COLUMN()+(-1), 1)), 2)</f>
        <v>2.78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8.02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20.25</v>
      </c>
      <c r="J23" s="14">
        <f ca="1">ROUND(INDIRECT(ADDRESS(ROW()+(0), COLUMN()+(-3), 1))*INDIRECT(ADDRESS(ROW()+(0), COLUMN()+(-1), 1))/100, 2)</f>
        <v>0.41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20.66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1.06202e+006</v>
      </c>
      <c r="G28" s="29"/>
      <c r="H28" s="29">
        <v>1.06202e+006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57</v>
      </c>
      <c r="B32" s="28"/>
      <c r="C32" s="28"/>
      <c r="D32" s="28"/>
      <c r="E32" s="28"/>
      <c r="F32" s="29">
        <v>1.03202e+006</v>
      </c>
      <c r="G32" s="29"/>
      <c r="H32" s="29">
        <v>1.03202e+006</v>
      </c>
      <c r="I32" s="29"/>
      <c r="J32" s="29">
        <v>3</v>
      </c>
    </row>
    <row r="33" spans="1:10" ht="24.00" thickBot="1" customHeight="1">
      <c r="A33" s="30" t="s">
        <v>58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