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<sst xmlns="http://schemas.openxmlformats.org/spreadsheetml/2006/main" count="76" uniqueCount="76">
  <si>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</si>
  <si>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</si>
  <si>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</si>
  <si>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</si>
  <si>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y cal confeccionado en obra, con 380 kg/m³ de cemento, color gris, dosificación 1:1/2:4,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</si>
  <si>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</si>
  <si>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</si>
  <si>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</si>
  <si>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</si>
  <si>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</si>
  <si>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</si>
  <si>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</si>
  <si>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</si>
  <si>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</si>
  <si>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</si>
  <si>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</si>
  <si>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</si>
  <si>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</si>
  <si>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</si>
  <si>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</si>
  <si>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</si>
  <si>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</si>
  <si>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</si>
  <si>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</si>
  <si>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mt08cal011a</t>
  </si>
  <si>
    <t xml:space="preserve">kg</t>
  </si>
  <si>
    <t xml:space="preserve">Cal aérea hidratada, tipo CL 90-S, según UNE-EN 459-1, en sacos.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</si>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</sst>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0.002</v>
      </c>
      <c r="G12" s="11"/>
      <c r="H12" s="11"/>
      <c r="I12" s="12">
        <v>18</v>
      </c>
      <c r="J12" s="12">
        <f ca="1">ROUND(INDIRECT(ADDRESS(ROW()+(0), COLUMN()+(-4),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0.576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0.06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0.288</v>
      </c>
      <c r="G14" s="11"/>
      <c r="H14" s="11"/>
      <c r="I14" s="12">
        <v>0.44</v>
      </c>
      <c r="J14" s="12">
        <f ca="1">ROUND(INDIRECT(ADDRESS(ROW()+(0), COLUMN()+(-4), 1))*INDIRECT(ADDRESS(ROW()+(0), COLUMN()+(-1), 1)), 2)</f>
        <v>0.13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1"/>
      <c r="H15" s="11"/>
      <c r="I15" s="12">
        <v>2.41</v>
      </c>
      <c r="J15" s="12">
        <f ca="1">ROUND(INDIRECT(ADDRESS(ROW()+(0), COLUMN()+(-4), 1))*INDIRECT(ADDRESS(ROW()+(0), COLUMN()+(-1), 1)), 2)</f>
        <v>4.82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0.003</v>
      </c>
      <c r="G16" s="11"/>
      <c r="H16" s="11"/>
      <c r="I16" s="12">
        <v>439.2</v>
      </c>
      <c r="J16" s="12">
        <f ca="1">ROUND(INDIRECT(ADDRESS(ROW()+(0), COLUMN()+(-4), 1))*INDIRECT(ADDRESS(ROW()+(0), COLUMN()+(-1), 1)), 2)</f>
        <v>1.32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0.05</v>
      </c>
      <c r="G17" s="11"/>
      <c r="H17" s="11"/>
      <c r="I17" s="12">
        <v>1.87</v>
      </c>
      <c r="J17" s="12">
        <f ca="1">ROUND(INDIRECT(ADDRESS(ROW()+(0), COLUMN()+(-4), 1))*INDIRECT(ADDRESS(ROW()+(0), COLUMN()+(-1), 1)), 2)</f>
        <v>0.09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0.013</v>
      </c>
      <c r="G18" s="13"/>
      <c r="H18" s="13"/>
      <c r="I18" s="14">
        <v>19.25</v>
      </c>
      <c r="J18" s="14">
        <f ca="1">ROUND(INDIRECT(ADDRESS(ROW()+(0), COLUMN()+(-4), 1))*INDIRECT(ADDRESS(ROW()+(0), COLUMN()+(-1), 1)), 2)</f>
        <v>0.25</v>
      </c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10.22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0.005</v>
      </c>
      <c r="G21" s="13"/>
      <c r="H21" s="13"/>
      <c r="I21" s="14">
        <v>3.45</v>
      </c>
      <c r="J21" s="14">
        <f ca="1">ROUND(INDIRECT(ADDRESS(ROW()+(0), COLUMN()+(-4), 1))*INDIRECT(ADDRESS(ROW()+(0), COLUMN()+(-1), 1)), 2)</f>
        <v>0.02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0.02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0.237</v>
      </c>
      <c r="G24" s="11"/>
      <c r="H24" s="11"/>
      <c r="I24" s="12">
        <v>22.13</v>
      </c>
      <c r="J24" s="12">
        <f ca="1">ROUND(INDIRECT(ADDRESS(ROW()+(0), COLUMN()+(-4), 1))*INDIRECT(ADDRESS(ROW()+(0), COLUMN()+(-1), 1)), 2)</f>
        <v>5.24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0.143</v>
      </c>
      <c r="G25" s="13"/>
      <c r="H25" s="13"/>
      <c r="I25" s="14">
        <v>20.78</v>
      </c>
      <c r="J25" s="14">
        <f ca="1">ROUND(INDIRECT(ADDRESS(ROW()+(0), COLUMN()+(-4), 1))*INDIRECT(ADDRESS(ROW()+(0), COLUMN()+(-1), 1)), 2)</f>
        <v>2.97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8.21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1)),INDIRECT(ADDRESS(ROW()+(-6), COLUMN()+(1), 1)),INDIRECT(ADDRESS(ROW()+(-9), COLUMN()+(1), 1))), 2)</f>
        <v>18.45</v>
      </c>
      <c r="J28" s="14">
        <f ca="1">ROUND(INDIRECT(ADDRESS(ROW()+(0), COLUMN()+(-4), 1))*INDIRECT(ADDRESS(ROW()+(0), COLUMN()+(-1), 1))/100, 2)</f>
        <v>0.37</v>
      </c>
    </row>
    <row r="29" spans="1:10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18.82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1.06202e+006</v>
      </c>
      <c r="H33" s="29">
        <v>1.06202e+006</v>
      </c>
      <c r="I33" s="29"/>
      <c r="J33" s="29" t="s">
        <v>63</v>
      </c>
    </row>
    <row r="34" spans="1:10" ht="13.5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65</v>
      </c>
      <c r="B35" s="28"/>
      <c r="C35" s="28"/>
      <c r="D35" s="28"/>
      <c r="E35" s="28"/>
      <c r="F35" s="28"/>
      <c r="G35" s="29">
        <v>172012</v>
      </c>
      <c r="H35" s="29">
        <v>172013</v>
      </c>
      <c r="I35" s="29"/>
      <c r="J35" s="29" t="s">
        <v>66</v>
      </c>
    </row>
    <row r="36" spans="1:10" ht="13.50" thickBot="1" customHeight="1">
      <c r="A36" s="30" t="s">
        <v>67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68</v>
      </c>
      <c r="B37" s="28"/>
      <c r="C37" s="28"/>
      <c r="D37" s="28"/>
      <c r="E37" s="28"/>
      <c r="F37" s="28"/>
      <c r="G37" s="29">
        <v>162011</v>
      </c>
      <c r="H37" s="29">
        <v>162012</v>
      </c>
      <c r="I37" s="29"/>
      <c r="J37" s="29" t="s">
        <v>69</v>
      </c>
    </row>
    <row r="38" spans="1:10" ht="13.50" thickBot="1" customHeight="1">
      <c r="A38" s="30" t="s">
        <v>70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71</v>
      </c>
      <c r="B39" s="28"/>
      <c r="C39" s="28"/>
      <c r="D39" s="28"/>
      <c r="E39" s="28"/>
      <c r="F39" s="28"/>
      <c r="G39" s="29">
        <v>1.03202e+006</v>
      </c>
      <c r="H39" s="29">
        <v>1.03202e+006</v>
      </c>
      <c r="I39" s="29"/>
      <c r="J39" s="29">
        <v>3</v>
      </c>
    </row>
    <row r="40" spans="1:10" ht="24.00" thickBot="1" customHeight="1">
      <c r="A40" s="30" t="s">
        <v>72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73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74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75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I19"/>
    <mergeCell ref="A20:C20"/>
    <mergeCell ref="E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I26"/>
    <mergeCell ref="A27:C27"/>
    <mergeCell ref="E27:H27"/>
    <mergeCell ref="A28:C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