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<sst xmlns="http://schemas.openxmlformats.org/spreadsheetml/2006/main" count="65" uniqueCount="65">
  <si>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</si>
  <si>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FCO010</t>
  </si>
  <si>
    <t xml:space="preserve">m</t>
  </si>
  <si>
    <t xml:space="preserve">Dintel de fábrica armada de ladrillos de hormigón cortados cara vista.</t>
  </si>
  <si>
    <r>
      <rPr>
        <sz val="8.25"/>
        <color rgb="FF000000"/>
        <rFont val="Arial"/>
        <family val="2"/>
      </rPr>
      <t xml:space="preserve">Dintel de 24 cm de espesor, de fábrica armada de ladrillos de hormigón cara vista hidrofugados, lisos perforados, gris, 24x12x5 cm, aparejo a tizón, recibidos con mortero de cemento industrial, color gris, M-5, suministrado a granel, con juntas horizontales y verticales de 10 mm de espesor, junta rehundida; con refuerzo de acero B 500 S (cuantía 3,6 kg/m²) y macizado de mortero;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</si>
  <si>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</si>
  <si>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</si>
  <si>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</si>
  <si>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</si>
  <si>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</si>
  <si>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</si>
  <si>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</si>
  <si>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mt05chl010a</t>
  </si>
  <si>
    <t xml:space="preserve">Ud</t>
  </si>
  <si>
    <t xml:space="preserve">Ladrillo de hormigón cara vista hidrofugado, liso perforado, gris, 24x12x5 cm, densidad 2000 kg/m³,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</si>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</sst>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1"/>
      <c r="H10" s="11"/>
      <c r="I10" s="12">
        <v>0.34</v>
      </c>
      <c r="J10" s="12">
        <f ca="1">ROUND(INDIRECT(ADDRESS(ROW()+(0), COLUMN()+(-4), 1))*INDIRECT(ADDRESS(ROW()+(0), COLUMN()+(-1), 1)), 2)</f>
        <v>5.78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0.056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2.81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3.6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4.39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14.66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0.214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0.42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0.42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0.43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9.52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0.419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8.71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18.23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33.31</v>
      </c>
      <c r="J26" s="14">
        <f ca="1">ROUND(INDIRECT(ADDRESS(ROW()+(0), COLUMN()+(-4), 1))*INDIRECT(ADDRESS(ROW()+(0), COLUMN()+(-1), 1))/100, 2)</f>
        <v>0.67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33.98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