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<sst xmlns="http://schemas.openxmlformats.org/spreadsheetml/2006/main" count="68" uniqueCount="68">
  <si>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</si>
  <si>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</si>
  <si>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</si>
  <si>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</si>
  <si>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Salmón, acabado liso, 24x11,5x5 cm, aparejo a sardinel, recibidos con mortero de cemento confeccionado en obra, con 250 kg/m³ de cemento, color gris, dosificación 1:6, suministrado en sacos, con juntas horizontales y verticales de 10 mm de espesor, junta enrasada;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</si>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</sst>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4.25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0.047</v>
      </c>
      <c r="G12" s="11"/>
      <c r="H12" s="11"/>
      <c r="I12" s="12">
        <v>18</v>
      </c>
      <c r="J12" s="12">
        <f ca="1">ROUND(INDIRECT(ADDRESS(ROW()+(0), COLUMN()+(-4), 1))*INDIRECT(ADDRESS(ROW()+(0), COLUMN()+(-1), 1)), 2)</f>
        <v>0.85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7.245</v>
      </c>
      <c r="G13" s="11"/>
      <c r="H13" s="11"/>
      <c r="I13" s="12">
        <v>0.1</v>
      </c>
      <c r="J13" s="12">
        <f ca="1">ROUND(INDIRECT(ADDRESS(ROW()+(0), COLUMN()+(-4), 1))*INDIRECT(ADDRESS(ROW()+(0), COLUMN()+(-1), 1)), 2)</f>
        <v>0.72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2.7</v>
      </c>
      <c r="G14" s="11"/>
      <c r="H14" s="11"/>
      <c r="I14" s="12">
        <v>1.22</v>
      </c>
      <c r="J14" s="12">
        <f ca="1">ROUND(INDIRECT(ADDRESS(ROW()+(0), COLUMN()+(-4), 1))*INDIRECT(ADDRESS(ROW()+(0), COLUMN()+(-1), 1)), 2)</f>
        <v>3.29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1"/>
      <c r="H15" s="11"/>
      <c r="I15" s="12">
        <v>439.2</v>
      </c>
      <c r="J15" s="12">
        <f ca="1">ROUND(INDIRECT(ADDRESS(ROW()+(0), COLUMN()+(-4), 1))*INDIRECT(ADDRESS(ROW()+(0), COLUMN()+(-1), 1)), 2)</f>
        <v>1.32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0.05</v>
      </c>
      <c r="G16" s="11"/>
      <c r="H16" s="11"/>
      <c r="I16" s="12">
        <v>1.87</v>
      </c>
      <c r="J16" s="12">
        <f ca="1">ROUND(INDIRECT(ADDRESS(ROW()+(0), COLUMN()+(-4), 1))*INDIRECT(ADDRESS(ROW()+(0), COLUMN()+(-1), 1)), 2)</f>
        <v>0.09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0.013</v>
      </c>
      <c r="G17" s="13"/>
      <c r="H17" s="13"/>
      <c r="I17" s="14">
        <v>19.25</v>
      </c>
      <c r="J17" s="14">
        <f ca="1">ROUND(INDIRECT(ADDRESS(ROW()+(0), COLUMN()+(-4), 1))*INDIRECT(ADDRESS(ROW()+(0), COLUMN()+(-1), 1)), 2)</f>
        <v>0.25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10.78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3"/>
      <c r="H20" s="13"/>
      <c r="I20" s="14">
        <v>3.45</v>
      </c>
      <c r="J20" s="14">
        <f ca="1">ROUND(INDIRECT(ADDRESS(ROW()+(0), COLUMN()+(-4), 1))*INDIRECT(ADDRESS(ROW()+(0), COLUMN()+(-1), 1)), 2)</f>
        <v>0.07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0.07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0.366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8.1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0.651</v>
      </c>
      <c r="G24" s="13"/>
      <c r="H24" s="13"/>
      <c r="I24" s="14">
        <v>20.78</v>
      </c>
      <c r="J24" s="14">
        <f ca="1">ROUND(INDIRECT(ADDRESS(ROW()+(0), COLUMN()+(-4), 1))*INDIRECT(ADDRESS(ROW()+(0), COLUMN()+(-1), 1)), 2)</f>
        <v>13.53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1))), 2)</f>
        <v>21.63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3"/>
      <c r="H27" s="13"/>
      <c r="I27" s="14">
        <f ca="1">ROUND(SUM(INDIRECT(ADDRESS(ROW()+(-2), COLUMN()+(1), 1)),INDIRECT(ADDRESS(ROW()+(-6), COLUMN()+(1), 1)),INDIRECT(ADDRESS(ROW()+(-9), COLUMN()+(1), 1))), 2)</f>
        <v>32.48</v>
      </c>
      <c r="J27" s="14">
        <f ca="1">ROUND(INDIRECT(ADDRESS(ROW()+(0), COLUMN()+(-4), 1))*INDIRECT(ADDRESS(ROW()+(0), COLUMN()+(-1), 1))/100, 2)</f>
        <v>0.65</v>
      </c>
    </row>
    <row r="28" spans="1:10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1)),INDIRECT(ADDRESS(ROW()+(-7), COLUMN()+(0), 1)),INDIRECT(ADDRESS(ROW()+(-10), COLUMN()+(0), 1))), 2)</f>
        <v>33.13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1.06202e+006</v>
      </c>
      <c r="H32" s="29">
        <v>1.06202e+006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4" spans="1:10" ht="13.50" thickBot="1" customHeight="1">
      <c r="A34" s="28" t="s">
        <v>62</v>
      </c>
      <c r="B34" s="28"/>
      <c r="C34" s="28"/>
      <c r="D34" s="28"/>
      <c r="E34" s="28"/>
      <c r="F34" s="28"/>
      <c r="G34" s="29">
        <v>172012</v>
      </c>
      <c r="H34" s="29">
        <v>172013</v>
      </c>
      <c r="I34" s="29"/>
      <c r="J34" s="29" t="s">
        <v>63</v>
      </c>
    </row>
    <row r="35" spans="1:10" ht="13.50" thickBot="1" customHeight="1">
      <c r="A35" s="30" t="s">
        <v>64</v>
      </c>
      <c r="B35" s="30"/>
      <c r="C35" s="30"/>
      <c r="D35" s="30"/>
      <c r="E35" s="30"/>
      <c r="F35" s="30"/>
      <c r="G35" s="31"/>
      <c r="H35" s="31"/>
      <c r="I35" s="31"/>
      <c r="J35" s="3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8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4:F34"/>
    <mergeCell ref="G34:G35"/>
    <mergeCell ref="H34:I35"/>
    <mergeCell ref="J34:J35"/>
    <mergeCell ref="A35:F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