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<sst xmlns="http://schemas.openxmlformats.org/spreadsheetml/2006/main" count="65" uniqueCount="65">
  <si>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</si>
  <si>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FCX010</t>
  </si>
  <si>
    <t xml:space="preserve">m</t>
  </si>
  <si>
    <t xml:space="preserve">Dintel de fábrica armada de ladrillos cerámicos cortados cara vista.</t>
  </si>
  <si>
    <r>
      <rPr>
        <sz val="8.25"/>
        <color rgb="FF000000"/>
        <rFont val="Arial"/>
        <family val="2"/>
      </rPr>
      <t xml:space="preserve">Dintel de 12 cm de espesor, de fábrica armada de ladrillos cerámicos cara vista macizos prensados, color rojo, 24x12x4 cm, aparejo a sardinel, recibidos con mortero de cemento industrial, color gris, M-5, suministrado a granel, con juntas de 3 mm de espesor, junta oculta o a hueso; con refuerzo de acero B 500 S (cuantía 2,7 kg/m²) y macizado de mortero;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</si>
  <si>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</si>
  <si>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</si>
  <si>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</si>
  <si>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</si>
  <si>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</si>
  <si>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</si>
  <si>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</si>
  <si>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mt05mpa010a</t>
  </si>
  <si>
    <t xml:space="preserve">Ud</t>
  </si>
  <si>
    <t xml:space="preserve">Ladrillo cerámico cara vista macizo prensado, color rojo, 24x12x4 cm, para uso en fábrica no protegida (pieza U), densidad 1820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</si>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</sst>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21</v>
      </c>
      <c r="G10" s="11"/>
      <c r="H10" s="11"/>
      <c r="I10" s="12">
        <v>0.75</v>
      </c>
      <c r="J10" s="12">
        <f ca="1">ROUND(INDIRECT(ADDRESS(ROW()+(0), COLUMN()+(-4), 1))*INDIRECT(ADDRESS(ROW()+(0), COLUMN()+(-1), 1)), 2)</f>
        <v>15.75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0.056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2.81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2.7</v>
      </c>
      <c r="G13" s="11"/>
      <c r="H13" s="11"/>
      <c r="I13" s="12">
        <v>1.22</v>
      </c>
      <c r="J13" s="12">
        <f ca="1">ROUND(INDIRECT(ADDRESS(ROW()+(0), COLUMN()+(-4), 1))*INDIRECT(ADDRESS(ROW()+(0), COLUMN()+(-1), 1)), 2)</f>
        <v>3.29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23.53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0.212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0.41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0.41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0.409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9.05</v>
      </c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0.468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9.73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18.78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42.72</v>
      </c>
      <c r="J26" s="14">
        <f ca="1">ROUND(INDIRECT(ADDRESS(ROW()+(0), COLUMN()+(-4), 1))*INDIRECT(ADDRESS(ROW()+(0), COLUMN()+(-1), 1))/100, 2)</f>
        <v>0.85</v>
      </c>
    </row>
    <row r="27" spans="1:10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43.57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63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7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