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<sst xmlns="http://schemas.openxmlformats.org/spreadsheetml/2006/main" count="67" uniqueCount="67">
  <si>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</si>
  <si>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FCX030</t>
  </si>
  <si>
    <t xml:space="preserve">m</t>
  </si>
  <si>
    <t xml:space="preserve">Dintel de fábrica de ladrillos cerámicos cara vista con armadura de tendel.</t>
  </si>
  <si>
    <r>
      <rPr>
        <sz val="8.25"/>
        <color rgb="FF000000"/>
        <rFont val="Arial"/>
        <family val="2"/>
      </rPr>
      <t xml:space="preserve">Dintel de 10 cm de espesor, realizado con dos hiladas de ladrillos cerámicos cara vista perforados hidrofugados, color Salmón, acabado liso, 24x11,5x5 cm, recibidos con mortero de cemento y cal industrial, color gris, M-5, suministrado a granel, con juntas horizontales y verticales de 10 mm de espesor, junta rehundida; con armadura de tendel prefabricada de acero galvanizado en caliente con recubrimiento de resina epoxi, de 3,7 mm de diámetro y de 75 mm de anchura;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</si>
  <si>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</si>
  <si>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</si>
  <si>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</si>
  <si>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</si>
  <si>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</si>
  <si>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</si>
  <si>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</si>
  <si>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mt05plt010bb</t>
  </si>
  <si>
    <t xml:space="preserve">Ud</t>
  </si>
  <si>
    <t xml:space="preserve">Ladrillo cerámico cara vista perforado hidrofugado, color Salmón, acabado liso, 24x11,5x5 cm, para uso en fábrica no protegida (pieza U), densidad 1700 kg/m³, según UNE-EN 771-1.</t>
  </si>
  <si>
    <t xml:space="preserve">mt08aaa010a</t>
  </si>
  <si>
    <t xml:space="preserve">m³</t>
  </si>
  <si>
    <t xml:space="preserve">Agua.</t>
  </si>
  <si>
    <t xml:space="preserve">mt09mif010Ab</t>
  </si>
  <si>
    <t xml:space="preserve">t</t>
  </si>
  <si>
    <t xml:space="preserve">Mortero industrial para albañilería, de cemento y cal, color gris, categoría M-5 (resistencia a compresión 5 N/mm²), suministrado a granel, según UNE-EN 998-2.</t>
  </si>
  <si>
    <t xml:space="preserve">mt07aag010ebe</t>
  </si>
  <si>
    <t xml:space="preserve">m</t>
  </si>
  <si>
    <t xml:space="preserve">Armadura de tendel prefabricada de acero galvanizado en caliente con recubrimiento de resina epoxi, de 3,7 mm de diámetro y 75 mm de anchura, con dispositivos de separación, geometría diseñada para permitir el solape y sistema de autocontrol del operario (SAO). Según UNE-EN 845-3.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</si>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</sst>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8.6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8</v>
      </c>
      <c r="G10" s="11"/>
      <c r="H10" s="11"/>
      <c r="I10" s="12">
        <v>0.25</v>
      </c>
      <c r="J10" s="12">
        <f ca="1">ROUND(INDIRECT(ADDRESS(ROW()+(0), COLUMN()+(-4), 1))*INDIRECT(ADDRESS(ROW()+(0), COLUMN()+(-1), 1)), 2)</f>
        <v>2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0.004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0.003</v>
      </c>
      <c r="G12" s="11"/>
      <c r="H12" s="11"/>
      <c r="I12" s="12">
        <v>79.2</v>
      </c>
      <c r="J12" s="12">
        <f ca="1">ROUND(INDIRECT(ADDRESS(ROW()+(0), COLUMN()+(-4), 1))*INDIRECT(ADDRESS(ROW()+(0), COLUMN()+(-1), 1)), 2)</f>
        <v>0.24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1"/>
      <c r="H13" s="11"/>
      <c r="I13" s="12">
        <v>2.41</v>
      </c>
      <c r="J13" s="12">
        <f ca="1">ROUND(INDIRECT(ADDRESS(ROW()+(0), COLUMN()+(-4), 1))*INDIRECT(ADDRESS(ROW()+(0), COLUMN()+(-1), 1)), 2)</f>
        <v>4.82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8.73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24.0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0.01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0.02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0.02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0.145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3.21</v>
      </c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0.099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2.06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5.27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14.02</v>
      </c>
      <c r="J26" s="14">
        <f ca="1">ROUND(INDIRECT(ADDRESS(ROW()+(0), COLUMN()+(-4), 1))*INDIRECT(ADDRESS(ROW()+(0), COLUMN()+(-1), 1))/100, 2)</f>
        <v>0.28</v>
      </c>
    </row>
    <row r="27" spans="1:10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14.3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5" spans="1:10" ht="13.50" thickBot="1" customHeight="1">
      <c r="A35" s="28" t="s">
        <v>62</v>
      </c>
      <c r="B35" s="28"/>
      <c r="C35" s="28"/>
      <c r="D35" s="28"/>
      <c r="E35" s="28"/>
      <c r="F35" s="28"/>
      <c r="G35" s="29">
        <v>1.03202e+006</v>
      </c>
      <c r="H35" s="29">
        <v>1.03202e+006</v>
      </c>
      <c r="I35" s="29"/>
      <c r="J35" s="29">
        <v>3</v>
      </c>
    </row>
    <row r="36" spans="1:10" ht="24.00" thickBot="1" customHeight="1">
      <c r="A36" s="30" t="s">
        <v>63</v>
      </c>
      <c r="B36" s="30"/>
      <c r="C36" s="30"/>
      <c r="D36" s="30"/>
      <c r="E36" s="30"/>
      <c r="F36" s="30"/>
      <c r="G36" s="31"/>
      <c r="H36" s="31"/>
      <c r="I36" s="31"/>
      <c r="J36" s="3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65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66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63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I20"/>
    <mergeCell ref="A21:C21"/>
    <mergeCell ref="E21:H21"/>
    <mergeCell ref="A22:C22"/>
    <mergeCell ref="F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5:F35"/>
    <mergeCell ref="G35:G36"/>
    <mergeCell ref="H35:I36"/>
    <mergeCell ref="J35:J36"/>
    <mergeCell ref="A36:F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