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<sst xmlns="http://schemas.openxmlformats.org/spreadsheetml/2006/main" count="50" uniqueCount="50">
  <si>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</si>
  <si>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</si>
  <si>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</si>
  <si>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</si>
  <si>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doble barandal superior y barandal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</si>
  <si>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</si>
  <si>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</si>
  <si>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</si>
  <si>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</si>
  <si>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</si>
  <si>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</si>
  <si>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</si>
  <si>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</si>
  <si>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</si>
  <si>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</si>
  <si>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</si>
  <si>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</si>
  <si>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</si>
  <si>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</si>
  <si>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</si>
  <si>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</si>
  <si>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</si>
  <si>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</si>
  <si>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</si>
  <si>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</si>
  <si>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</si>
  <si>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</si>
  <si>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</si>
  <si>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</si>
  <si>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</si>
  <si>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</si>
  <si>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</si>
  <si>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</si>
  <si>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</si>
  <si>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</si>
  <si>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</si>
  <si>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</si>
  <si>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</si>
  <si>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19,29€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</si>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</sst>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14.3</v>
      </c>
      <c r="F10" s="11"/>
      <c r="G10" s="11"/>
      <c r="H10" s="12">
        <v>5.66</v>
      </c>
      <c r="I10" s="12">
        <f ca="1">ROUND(INDIRECT(ADDRESS(ROW()+(0), COLUMN()+(-4), 1))*INDIRECT(ADDRESS(ROW()+(0), COLUMN()+(-1), 1)), 2)</f>
        <v>80.94</v>
      </c>
    </row>
    <row r="11" spans="1:9" ht="13.50" thickBot="1" customHeight="1">
      <c r="A11" s="1" t="s">
        <v>15</v>
      </c>
      <c r="B11" s="1"/>
      <c r="C11" s="10" t="s">
        <v>16</v>
      </c>
      <c r="D11" s="1" t="s">
        <v>17</v>
      </c>
      <c r="E11" s="11">
        <v>2</v>
      </c>
      <c r="F11" s="11"/>
      <c r="G11" s="11"/>
      <c r="H11" s="12">
        <v>1.47</v>
      </c>
      <c r="I11" s="12">
        <f ca="1">ROUND(INDIRECT(ADDRESS(ROW()+(0), COLUMN()+(-4), 1))*INDIRECT(ADDRESS(ROW()+(0), COLUMN()+(-1), 1)), 2)</f>
        <v>2.94</v>
      </c>
    </row>
    <row r="12" spans="1:9" ht="24.00" thickBot="1" customHeight="1">
      <c r="A12" s="1" t="s">
        <v>18</v>
      </c>
      <c r="B12" s="1"/>
      <c r="C12" s="10" t="s">
        <v>19</v>
      </c>
      <c r="D12" s="1" t="s">
        <v>20</v>
      </c>
      <c r="E12" s="13">
        <v>0.16</v>
      </c>
      <c r="F12" s="13"/>
      <c r="G12" s="13"/>
      <c r="H12" s="14">
        <v>9.95</v>
      </c>
      <c r="I12" s="14">
        <f ca="1">ROUND(INDIRECT(ADDRESS(ROW()+(0), COLUMN()+(-4), 1))*INDIRECT(ADDRESS(ROW()+(0), COLUMN()+(-1), 1)), 2)</f>
        <v>1.59</v>
      </c>
    </row>
    <row r="13" spans="1:9" ht="13.50" thickBot="1" customHeight="1">
      <c r="A13" s="15"/>
      <c r="B13" s="15"/>
      <c r="C13" s="15"/>
      <c r="D13" s="15"/>
      <c r="E13" s="9" t="s">
        <v>21</v>
      </c>
      <c r="F13" s="9"/>
      <c r="G13" s="9"/>
      <c r="H13" s="9"/>
      <c r="I13" s="17">
        <f ca="1">ROUND(SUM(INDIRECT(ADDRESS(ROW()+(-1), COLUMN()+(0), 1)),INDIRECT(ADDRESS(ROW()+(-2), COLUMN()+(0), 1)),INDIRECT(ADDRESS(ROW()+(-3), COLUMN()+(0), 1))), 2)</f>
        <v>85.47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0.1</v>
      </c>
      <c r="F15" s="13"/>
      <c r="G15" s="13"/>
      <c r="H15" s="14">
        <v>3.42</v>
      </c>
      <c r="I15" s="14">
        <f ca="1">ROUND(INDIRECT(ADDRESS(ROW()+(0), COLUMN()+(-4), 1))*INDIRECT(ADDRESS(ROW()+(0), COLUMN()+(-1), 1)), 2)</f>
        <v>0.34</v>
      </c>
    </row>
    <row r="16" spans="1:9" ht="13.50" thickBot="1" customHeight="1">
      <c r="A16" s="15"/>
      <c r="B16" s="15"/>
      <c r="C16" s="15"/>
      <c r="D16" s="15"/>
      <c r="E16" s="9" t="s">
        <v>26</v>
      </c>
      <c r="F16" s="9"/>
      <c r="G16" s="9"/>
      <c r="H16" s="9"/>
      <c r="I16" s="17">
        <f ca="1">ROUND(SUM(INDIRECT(ADDRESS(ROW()+(-1), COLUMN()+(0), 1))), 2)</f>
        <v>0.34</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0.54</v>
      </c>
      <c r="F18" s="11"/>
      <c r="G18" s="11"/>
      <c r="H18" s="12">
        <v>22.42</v>
      </c>
      <c r="I18" s="12">
        <f ca="1">ROUND(INDIRECT(ADDRESS(ROW()+(0), COLUMN()+(-4), 1))*INDIRECT(ADDRESS(ROW()+(0), COLUMN()+(-1), 1)), 2)</f>
        <v>12.11</v>
      </c>
    </row>
    <row r="19" spans="1:9" ht="13.50" thickBot="1" customHeight="1">
      <c r="A19" s="1" t="s">
        <v>31</v>
      </c>
      <c r="B19" s="1"/>
      <c r="C19" s="10" t="s">
        <v>32</v>
      </c>
      <c r="D19" s="1" t="s">
        <v>33</v>
      </c>
      <c r="E19" s="13">
        <v>0.34</v>
      </c>
      <c r="F19" s="13"/>
      <c r="G19" s="13"/>
      <c r="H19" s="14">
        <v>21.06</v>
      </c>
      <c r="I19" s="14">
        <f ca="1">ROUND(INDIRECT(ADDRESS(ROW()+(0), COLUMN()+(-4), 1))*INDIRECT(ADDRESS(ROW()+(0), COLUMN()+(-1), 1)), 2)</f>
        <v>7.16</v>
      </c>
    </row>
    <row r="20" spans="1:9" ht="13.50" thickBot="1" customHeight="1">
      <c r="A20" s="15"/>
      <c r="B20" s="15"/>
      <c r="C20" s="15"/>
      <c r="D20" s="15"/>
      <c r="E20" s="9" t="s">
        <v>34</v>
      </c>
      <c r="F20" s="9"/>
      <c r="G20" s="9"/>
      <c r="H20" s="9"/>
      <c r="I20" s="17">
        <f ca="1">ROUND(SUM(INDIRECT(ADDRESS(ROW()+(-1), COLUMN()+(0), 1)),INDIRECT(ADDRESS(ROW()+(-2), COLUMN()+(0), 1))), 2)</f>
        <v>19.27</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105.08</v>
      </c>
      <c r="I22" s="14">
        <f ca="1">ROUND(INDIRECT(ADDRESS(ROW()+(0), COLUMN()+(-4), 1))*INDIRECT(ADDRESS(ROW()+(0), COLUMN()+(-1), 1))/100, 2)</f>
        <v>2.1</v>
      </c>
    </row>
    <row r="23" spans="1:9" ht="13.50" thickBot="1" customHeight="1">
      <c r="A23" s="21" t="s">
        <v>38</v>
      </c>
      <c r="B23" s="21"/>
      <c r="C23" s="22"/>
      <c r="D23" s="23"/>
      <c r="E23" s="24" t="s">
        <v>39</v>
      </c>
      <c r="F23" s="24"/>
      <c r="G23" s="24"/>
      <c r="H23" s="25"/>
      <c r="I23" s="26">
        <f ca="1">ROUND(SUM(INDIRECT(ADDRESS(ROW()+(-1), COLUMN()+(0), 1)),INDIRECT(ADDRESS(ROW()+(-3), COLUMN()+(0), 1)),INDIRECT(ADDRESS(ROW()+(-7), COLUMN()+(0), 1)),INDIRECT(ADDRESS(ROW()+(-10), COLUMN()+(0), 1))), 2)</f>
        <v>107.18</v>
      </c>
    </row>
    <row r="26" spans="1:9" ht="13.50" thickBot="1" customHeight="1">
      <c r="A26" s="27" t="s">
        <v>40</v>
      </c>
      <c r="B26" s="27"/>
      <c r="C26" s="27"/>
      <c r="D26" s="27"/>
      <c r="E26" s="27"/>
      <c r="F26" s="27" t="s">
        <v>41</v>
      </c>
      <c r="G26" s="27" t="s">
        <v>42</v>
      </c>
      <c r="H26" s="27"/>
      <c r="I26" s="27" t="s">
        <v>43</v>
      </c>
    </row>
    <row r="27" spans="1:9" ht="13.50" thickBot="1" customHeight="1">
      <c r="A27" s="28" t="s">
        <v>44</v>
      </c>
      <c r="B27" s="28"/>
      <c r="C27" s="28"/>
      <c r="D27" s="28"/>
      <c r="E27" s="28"/>
      <c r="F27" s="29">
        <v>192005</v>
      </c>
      <c r="G27" s="29">
        <v>192006</v>
      </c>
      <c r="H27" s="29"/>
      <c r="I27" s="29" t="s">
        <v>45</v>
      </c>
    </row>
    <row r="28" spans="1:9" ht="24.00" thickBot="1" customHeight="1">
      <c r="A28" s="30" t="s">
        <v>46</v>
      </c>
      <c r="B28" s="30"/>
      <c r="C28" s="30"/>
      <c r="D28" s="30"/>
      <c r="E28" s="30"/>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D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