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<sst xmlns="http://schemas.openxmlformats.org/spreadsheetml/2006/main" count="59" uniqueCount="59">
  <si>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</si>
  <si>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FFI010</t>
  </si>
  <si>
    <t xml:space="preserve">m²</t>
  </si>
  <si>
    <t xml:space="preserve">Medianera de una hoja, de fábrica de ladrillo cerámico para revestir.</t>
  </si>
  <si>
    <r>
      <rPr>
        <sz val="8.25"/>
        <color rgb="FF000000"/>
        <rFont val="Arial"/>
        <family val="2"/>
      </rPr>
      <t xml:space="preserve">Medianera de una hoja, de 11 cm de espesor, de fábrica de ladrillo cerámico hueco triple, para revestir, 33x16x11 cm, con juntas horizontales y verticales de 10 mm de espesor, recibida con mortero de cemento industrial, color gris, M-5, suministrado a granel. Revestimiento de los frentes de forjado con piezas cerámicas y de los frentes de pilares con ladrillos cortados, colocados con el mismo mortero utilizado en el recibido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</si>
  <si>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</si>
  <si>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</si>
  <si>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</si>
  <si>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</si>
  <si>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</si>
  <si>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</si>
  <si>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</si>
  <si>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</si>
  <si>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</si>
  <si>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</si>
  <si>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</si>
  <si>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</si>
  <si>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</si>
  <si>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</si>
  <si>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</si>
  <si>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</si>
  <si>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mt18bdb010a800</t>
  </si>
  <si>
    <t xml:space="preserve">m²</t>
  </si>
  <si>
    <t xml:space="preserve">Baldosín catalán, acabado mate o natural, 8,00€/m², según UNE-EN 14411.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</si>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</sst>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2.21" customWidth="1"/>
    <col min="4" max="4" width="7.65" customWidth="1"/>
    <col min="5" max="5" width="67.49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17.85</v>
      </c>
      <c r="G10" s="11"/>
      <c r="H10" s="11"/>
      <c r="I10" s="12">
        <v>0.62</v>
      </c>
      <c r="J10" s="12">
        <f ca="1">ROUND(INDIRECT(ADDRESS(ROW()+(0), COLUMN()+(-4), 1))*INDIRECT(ADDRESS(ROW()+(0), COLUMN()+(-1), 1)), 2)</f>
        <v>11.07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0.95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0.135</v>
      </c>
      <c r="G13" s="13"/>
      <c r="H13" s="13"/>
      <c r="I13" s="14">
        <v>8</v>
      </c>
      <c r="J13" s="14">
        <f ca="1">ROUND(INDIRECT(ADDRESS(ROW()+(0), COLUMN()+(-4), 1))*INDIRECT(ADDRESS(ROW()+(0), COLUMN()+(-1), 1)), 2)</f>
        <v>1.08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13.11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0.067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0.13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0.13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0.411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9.1</v>
      </c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0.224</v>
      </c>
      <c r="G20" s="13"/>
      <c r="H20" s="13"/>
      <c r="I20" s="14">
        <v>20.78</v>
      </c>
      <c r="J20" s="14">
        <f ca="1">ROUND(INDIRECT(ADDRESS(ROW()+(0), COLUMN()+(-4), 1))*INDIRECT(ADDRESS(ROW()+(0), COLUMN()+(-1), 1)), 2)</f>
        <v>4.65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13.75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26.99</v>
      </c>
      <c r="J23" s="14">
        <f ca="1">ROUND(INDIRECT(ADDRESS(ROW()+(0), COLUMN()+(-4), 1))*INDIRECT(ADDRESS(ROW()+(0), COLUMN()+(-1), 1))/100, 2)</f>
        <v>0.54</v>
      </c>
    </row>
    <row r="24" spans="1:10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27.53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1.06202e+006</v>
      </c>
      <c r="H28" s="29">
        <v>1.06202e+006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</row>
    <row r="32" spans="1:10" ht="13.50" thickBot="1" customHeight="1">
      <c r="A32" s="28" t="s">
        <v>53</v>
      </c>
      <c r="B32" s="28"/>
      <c r="C32" s="28"/>
      <c r="D32" s="28"/>
      <c r="E32" s="28"/>
      <c r="F32" s="28"/>
      <c r="G32" s="29">
        <v>172013</v>
      </c>
      <c r="H32" s="29">
        <v>172014</v>
      </c>
      <c r="I32" s="29"/>
      <c r="J32" s="29" t="s">
        <v>54</v>
      </c>
    </row>
    <row r="33" spans="1:10" ht="13.50" thickBot="1" customHeight="1">
      <c r="A33" s="30" t="s">
        <v>55</v>
      </c>
      <c r="B33" s="30"/>
      <c r="C33" s="30"/>
      <c r="D33" s="30"/>
      <c r="E33" s="30"/>
      <c r="F33" s="30"/>
      <c r="G33" s="31"/>
      <c r="H33" s="31"/>
      <c r="I33" s="31"/>
      <c r="J33" s="3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58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5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I14"/>
    <mergeCell ref="A15:C15"/>
    <mergeCell ref="E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0:F30"/>
    <mergeCell ref="G30:G31"/>
    <mergeCell ref="H30:I31"/>
    <mergeCell ref="J30:J31"/>
    <mergeCell ref="A31:F31"/>
    <mergeCell ref="A32:F32"/>
    <mergeCell ref="G32:G33"/>
    <mergeCell ref="H32:I33"/>
    <mergeCell ref="J32:J33"/>
    <mergeCell ref="A33:F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