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<sst xmlns="http://schemas.openxmlformats.org/spreadsheetml/2006/main" count="72" uniqueCount="72">
  <si>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</si>
  <si>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FFR010</t>
  </si>
  <si>
    <t xml:space="preserve">m²</t>
  </si>
  <si>
    <t xml:space="preserve">Hoja interior de fachada de dos hojas, de fábrica de ladrillo cerámico para revestir.</t>
  </si>
  <si>
    <r>
      <rPr>
        <sz val="8.25"/>
        <color rgb="FF000000"/>
        <rFont val="Arial"/>
        <family val="2"/>
      </rPr>
      <t xml:space="preserve">Hoja interior de fachada de dos hojas, de 7 cm de espesor, de fábrica de ladrillo cerámico hueco doble, para revestir, 33x16x7 cm, con juntas horizontales y verticales de 10 mm de espesor, recibida con mortero de cemento industrial, color gris, M-5, suministrado en sacos. Dintel de fábrica armada de ladrillos cortados para revestir;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</si>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</sst>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2.08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18</v>
      </c>
      <c r="H10" s="11"/>
      <c r="I10" s="12">
        <v>0.44</v>
      </c>
      <c r="J10" s="12">
        <f ca="1">ROUND(INDIRECT(ADDRESS(ROW()+(0), COLUMN()+(-3), 1))*INDIRECT(ADDRESS(ROW()+(0), COLUMN()+(-1), 1)), 2)</f>
        <v>7.92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0.012</v>
      </c>
      <c r="H12" s="11"/>
      <c r="I12" s="12">
        <v>53.48</v>
      </c>
      <c r="J12" s="12">
        <f ca="1">ROUND(INDIRECT(ADDRESS(ROW()+(0), COLUMN()+(-3), 1))*INDIRECT(ADDRESS(ROW()+(0), COLUMN()+(-1), 1)), 2)</f>
        <v>0.64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</v>
      </c>
      <c r="H13" s="11"/>
      <c r="I13" s="12">
        <v>1.6</v>
      </c>
      <c r="J13" s="12">
        <f ca="1">ROUND(INDIRECT(ADDRESS(ROW()+(0), COLUMN()+(-3), 1))*INDIRECT(ADDRESS(ROW()+(0), COLUMN()+(-1), 1)), 2)</f>
        <v>0.64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0.345</v>
      </c>
      <c r="H14" s="11"/>
      <c r="I14" s="12">
        <v>0.1</v>
      </c>
      <c r="J14" s="12">
        <f ca="1">ROUND(INDIRECT(ADDRESS(ROW()+(0), COLUMN()+(-3),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0.001</v>
      </c>
      <c r="H15" s="11"/>
      <c r="I15" s="12">
        <v>17.5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0.001</v>
      </c>
      <c r="H16" s="11"/>
      <c r="I16" s="12">
        <v>16.64</v>
      </c>
      <c r="J16" s="12">
        <f ca="1">ROUND(INDIRECT(ADDRESS(ROW()+(0), COLUMN()+(-3), 1))*INDIRECT(ADDRESS(ROW()+(0), COLUMN()+(-1), 1)), 2)</f>
        <v>0.02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0.001</v>
      </c>
      <c r="H17" s="11"/>
      <c r="I17" s="12">
        <v>439.2</v>
      </c>
      <c r="J17" s="12">
        <f ca="1">ROUND(INDIRECT(ADDRESS(ROW()+(0), COLUMN()+(-3), 1))*INDIRECT(ADDRESS(ROW()+(0), COLUMN()+(-1), 1)), 2)</f>
        <v>0.44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0.003</v>
      </c>
      <c r="H18" s="11"/>
      <c r="I18" s="12">
        <v>19.25</v>
      </c>
      <c r="J18" s="12">
        <f ca="1">ROUND(INDIRECT(ADDRESS(ROW()+(0), COLUMN()+(-3), 1))*INDIRECT(ADDRESS(ROW()+(0), COLUMN()+(-1), 1)), 2)</f>
        <v>0.06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0.011</v>
      </c>
      <c r="H19" s="13"/>
      <c r="I19" s="14">
        <v>1.87</v>
      </c>
      <c r="J19" s="14">
        <f ca="1">ROUND(INDIRECT(ADDRESS(ROW()+(0), COLUMN()+(-3),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9.81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0.34</v>
      </c>
      <c r="H22" s="11"/>
      <c r="I22" s="12">
        <v>22.13</v>
      </c>
      <c r="J22" s="12">
        <f ca="1">ROUND(INDIRECT(ADDRESS(ROW()+(0), COLUMN()+(-3), 1))*INDIRECT(ADDRESS(ROW()+(0), COLUMN()+(-1), 1)), 2)</f>
        <v>7.52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0.219</v>
      </c>
      <c r="H23" s="13"/>
      <c r="I23" s="14">
        <v>20.78</v>
      </c>
      <c r="J23" s="14">
        <f ca="1">ROUND(INDIRECT(ADDRESS(ROW()+(0), COLUMN()+(-3), 1))*INDIRECT(ADDRESS(ROW()+(0), COLUMN()+(-1), 1)), 2)</f>
        <v>4.55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12.07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3</v>
      </c>
      <c r="H26" s="13"/>
      <c r="I26" s="14">
        <f ca="1">ROUND(SUM(INDIRECT(ADDRESS(ROW()+(-2), COLUMN()+(1), 1)),INDIRECT(ADDRESS(ROW()+(-6), COLUMN()+(1), 1))), 2)</f>
        <v>21.88</v>
      </c>
      <c r="J26" s="14">
        <f ca="1">ROUND(INDIRECT(ADDRESS(ROW()+(0), COLUMN()+(-3), 1))*INDIRECT(ADDRESS(ROW()+(0), COLUMN()+(-1), 1))/100, 2)</f>
        <v>0.66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22.54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1.06202e+006</v>
      </c>
      <c r="G31" s="29"/>
      <c r="H31" s="29">
        <v>1.06202e+006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63</v>
      </c>
      <c r="B33" s="28"/>
      <c r="C33" s="28"/>
      <c r="D33" s="28"/>
      <c r="E33" s="28"/>
      <c r="F33" s="29">
        <v>1.18202e+006</v>
      </c>
      <c r="G33" s="29"/>
      <c r="H33" s="29">
        <v>1.18202e+006</v>
      </c>
      <c r="I33" s="29"/>
      <c r="J33" s="29" t="s">
        <v>64</v>
      </c>
    </row>
    <row r="34" spans="1:10" ht="13.50" thickBot="1" customHeight="1">
      <c r="A34" s="30" t="s">
        <v>65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66</v>
      </c>
      <c r="B35" s="28"/>
      <c r="C35" s="28"/>
      <c r="D35" s="28"/>
      <c r="E35" s="28"/>
      <c r="F35" s="29">
        <v>172012</v>
      </c>
      <c r="G35" s="29"/>
      <c r="H35" s="29">
        <v>172013</v>
      </c>
      <c r="I35" s="29"/>
      <c r="J35" s="29" t="s">
        <v>67</v>
      </c>
    </row>
    <row r="36" spans="1:10" ht="13.50" thickBot="1" customHeight="1">
      <c r="A36" s="30" t="s">
        <v>68</v>
      </c>
      <c r="B36" s="30"/>
      <c r="C36" s="30"/>
      <c r="D36" s="30"/>
      <c r="E36" s="30"/>
      <c r="F36" s="31"/>
      <c r="G36" s="31"/>
      <c r="H36" s="31"/>
      <c r="I36" s="31"/>
      <c r="J36" s="3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