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<sst xmlns="http://schemas.openxmlformats.org/spreadsheetml/2006/main" count="47" uniqueCount="47">
  <si>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</si>
  <si>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FNT010</t>
  </si>
  <si>
    <t xml:space="preserve">m²</t>
  </si>
  <si>
    <t xml:space="preserve">Hoja interior de muro Trombe, de fábrica de ladrillo cerámico cara vista.</t>
  </si>
  <si>
    <r>
      <rPr>
        <sz val="8.25"/>
        <color rgb="FF000000"/>
        <rFont val="Arial"/>
        <family val="2"/>
      </rPr>
      <t xml:space="preserve">Hoja interior de muro Trombe, de 24 cm de espesor, de fábrica de ladrillo cerámico cara vista perforado hidrofugado, color Salmón, acabado liso, 24x11,5x5 cm, con juntas horizontales y verticales de 10 mm de espesor, junta rehundida, recibida con mortero de cal industrial, color Natural, M-5, suministrado en sacos, aberturas de ventilación, con un área efectiva de 250 cm² por cada m² de fábrica. El precio no incluye la formación de los dinteles de los huecos de fachada ni las rejillas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</si>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</sst>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142</v>
      </c>
      <c r="H10" s="11"/>
      <c r="I10" s="12">
        <v>0.25</v>
      </c>
      <c r="J10" s="12">
        <f ca="1">ROUND(INDIRECT(ADDRESS(ROW()+(0), COLUMN()+(-3), 1))*INDIRECT(ADDRESS(ROW()+(0), COLUMN()+(-1), 1)), 2)</f>
        <v>35.5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0.018</v>
      </c>
      <c r="H11" s="11"/>
      <c r="I11" s="12">
        <v>1.5</v>
      </c>
      <c r="J11" s="12">
        <f ca="1">ROUND(INDIRECT(ADDRESS(ROW()+(0), COLUMN()+(-3), 1))*INDIRECT(ADDRESS(ROW()+(0), COLUMN()+(-1), 1)), 2)</f>
        <v>0.03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0.097</v>
      </c>
      <c r="H12" s="13"/>
      <c r="I12" s="14">
        <v>247.23</v>
      </c>
      <c r="J12" s="14">
        <f ca="1">ROUND(INDIRECT(ADDRESS(ROW()+(0), COLUMN()+(-3), 1))*INDIRECT(ADDRESS(ROW()+(0), COLUMN()+(-1), 1)), 2)</f>
        <v>23.98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59.51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1.574</v>
      </c>
      <c r="H15" s="11"/>
      <c r="I15" s="12">
        <v>22.13</v>
      </c>
      <c r="J15" s="12">
        <f ca="1">ROUND(INDIRECT(ADDRESS(ROW()+(0), COLUMN()+(-3), 1))*INDIRECT(ADDRESS(ROW()+(0), COLUMN()+(-1), 1)), 2)</f>
        <v>34.83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1.049</v>
      </c>
      <c r="H16" s="13"/>
      <c r="I16" s="14">
        <v>20.78</v>
      </c>
      <c r="J16" s="14">
        <f ca="1">ROUND(INDIRECT(ADDRESS(ROW()+(0), COLUMN()+(-3), 1))*INDIRECT(ADDRESS(ROW()+(0), COLUMN()+(-1), 1)), 2)</f>
        <v>21.8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56.63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116.14</v>
      </c>
      <c r="J19" s="14">
        <f ca="1">ROUND(INDIRECT(ADDRESS(ROW()+(0), COLUMN()+(-3), 1))*INDIRECT(ADDRESS(ROW()+(0), COLUMN()+(-1), 1))/100, 2)</f>
        <v>2.32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118.46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1.06202e+006</v>
      </c>
      <c r="G24" s="25"/>
      <c r="H24" s="25">
        <v>1.06202e+006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1.18202e+006</v>
      </c>
      <c r="G26" s="25"/>
      <c r="H26" s="25">
        <v>1.18202e+006</v>
      </c>
      <c r="I26" s="25"/>
      <c r="J26" s="25" t="s">
        <v>42</v>
      </c>
    </row>
    <row r="27" spans="1:10" ht="13.5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