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<sst xmlns="http://schemas.openxmlformats.org/spreadsheetml/2006/main" count="77" uniqueCount="77">
  <si>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</si>
  <si>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FSM020</t>
  </si>
  <si>
    <t xml:space="preserve">m²</t>
  </si>
  <si>
    <t xml:space="preserve">Sistema ETICS Traditerm "GRUPO PUMA" de aislamiento térmico por el exterior de fachadas.</t>
  </si>
  <si>
    <r>
      <rPr>
        <sz val="8.25"/>
        <color rgb="FF000000"/>
        <rFont val="Arial"/>
        <family val="2"/>
      </rPr>
      <t xml:space="preserve">Aislamiento térmico por el exterior de fachadas, de fábrica cerámica, de ladrillo sílico-calcáreo o de bloque de hormigón, con el sistema Traditerm EPS "GRUPO PUMA", con ETE 07/0054,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polipropileno Traditerm H3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</si>
  <si>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</si>
  <si>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</si>
  <si>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</si>
  <si>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</si>
  <si>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</si>
  <si>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</si>
  <si>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</si>
  <si>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</si>
  <si>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</si>
  <si>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</si>
  <si>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</si>
  <si>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</si>
  <si>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</si>
  <si>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</si>
  <si>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</si>
  <si>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</si>
  <si>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mt16pep130c</t>
  </si>
  <si>
    <t xml:space="preserve">Ud</t>
  </si>
  <si>
    <t xml:space="preserve">Taco de expansión de polipropileno Traditerm H3 "GRUPO PUMA", de 115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</si>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</sst>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55.50" thickBot="1" customHeight="1">
      <c r="A12" s="1" t="s">
        <v>18</v>
      </c>
      <c r="B12" s="1"/>
      <c r="C12" s="10" t="s">
        <v>19</v>
      </c>
      <c r="D12" s="10"/>
      <c r="E12" s="1" t="s">
        <v>20</v>
      </c>
      <c r="F12" s="1"/>
      <c r="G12" s="11">
        <v>1.05</v>
      </c>
      <c r="H12" s="11"/>
      <c r="I12" s="12">
        <v>9.52</v>
      </c>
      <c r="J12" s="12">
        <f ca="1">ROUND(INDIRECT(ADDRESS(ROW()+(0), COLUMN()+(-3), 1))*INDIRECT(ADDRESS(ROW()+(0), COLUMN()+(-1), 1)), 2)</f>
        <v>10</v>
      </c>
    </row>
    <row r="13" spans="1:10" ht="24.00" thickBot="1" customHeight="1">
      <c r="A13" s="1" t="s">
        <v>21</v>
      </c>
      <c r="B13" s="1"/>
      <c r="C13" s="10" t="s">
        <v>22</v>
      </c>
      <c r="D13" s="10"/>
      <c r="E13" s="1" t="s">
        <v>23</v>
      </c>
      <c r="F13" s="1"/>
      <c r="G13" s="11">
        <v>8</v>
      </c>
      <c r="H13" s="11"/>
      <c r="I13" s="12">
        <v>0.34</v>
      </c>
      <c r="J13" s="12">
        <f ca="1">ROUND(INDIRECT(ADDRESS(ROW()+(0), COLUMN()+(-3), 1))*INDIRECT(ADDRESS(ROW()+(0), COLUMN()+(-1), 1)), 2)</f>
        <v>2.72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32.07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62.33</v>
      </c>
      <c r="J29" s="14">
        <f ca="1">ROUND(INDIRECT(ADDRESS(ROW()+(0), COLUMN()+(-3), 1))*INDIRECT(ADDRESS(ROW()+(0), COLUMN()+(-1), 1))/100, 2)</f>
        <v>1.25</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63.58</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