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<sst xmlns="http://schemas.openxmlformats.org/spreadsheetml/2006/main" count="77" uniqueCount="77">
  <si>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</si>
  <si>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</si>
  <si>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</si>
  <si>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</si>
  <si>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</si>
  <si>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</si>
  <si>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</si>
  <si>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</si>
  <si>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</si>
  <si>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</si>
  <si>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</si>
  <si>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</si>
  <si>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</si>
  <si>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</si>
  <si>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</si>
  <si>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</si>
  <si>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</si>
  <si>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</si>
  <si>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</si>
  <si>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</si>
  <si>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</si>
  <si>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mt16acs010pa</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</si>
  <si>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</si>
  <si>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según UNE-EN 13170.</t>
  </si>
  <si>
    <t xml:space="preserve">mt16pep100b</t>
  </si>
  <si>
    <t xml:space="preserve">Ud</t>
  </si>
  <si>
    <t xml:space="preserve">Taco de expansión de polipropileno, de 110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</si>
  <si>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</si>
  <si>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</si>
  <si>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</si>
  <si>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</si>
  <si>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</si>
  <si>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</si>
  <si>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</si>
  <si>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</si>
  <si>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</si>
  <si>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</si>
  <si>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</si>
  <si>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</si>
  <si>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mt15bas010f</t>
  </si>
  <si>
    <t xml:space="preserve">m</t>
  </si>
  <si>
    <t xml:space="preserve">Cordón de polietileno expandido de celdas cerradas, de sección circular de 30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</si>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</sst>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23.61</v>
      </c>
      <c r="J13" s="12">
        <f ca="1">ROUND(INDIRECT(ADDRESS(ROW()+(0), COLUMN()+(-3), 1))*INDIRECT(ADDRESS(ROW()+(0), COLUMN()+(-1), 1)), 2)</f>
        <v>24.79</v>
      </c>
    </row>
    <row r="14" spans="1:10" ht="24.00" thickBot="1" customHeight="1">
      <c r="A14" s="1" t="s">
        <v>24</v>
      </c>
      <c r="B14" s="1"/>
      <c r="C14" s="10" t="s">
        <v>25</v>
      </c>
      <c r="D14" s="10"/>
      <c r="E14" s="1" t="s">
        <v>26</v>
      </c>
      <c r="F14" s="1"/>
      <c r="G14" s="11">
        <v>8</v>
      </c>
      <c r="H14" s="11"/>
      <c r="I14" s="12">
        <v>0.2</v>
      </c>
      <c r="J14" s="12">
        <f ca="1">ROUND(INDIRECT(ADDRESS(ROW()+(0), COLUMN()+(-3), 1))*INDIRECT(ADDRESS(ROW()+(0), COLUMN()+(-1), 1)), 2)</f>
        <v>1.6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0.41</v>
      </c>
      <c r="J19" s="12">
        <f ca="1">ROUND(INDIRECT(ADDRESS(ROW()+(0), COLUMN()+(-3), 1))*INDIRECT(ADDRESS(ROW()+(0), COLUMN()+(-1), 1)), 2)</f>
        <v>0.04</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60.17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90.43</v>
      </c>
      <c r="J29" s="14">
        <f ca="1">ROUND(INDIRECT(ADDRESS(ROW()+(0), COLUMN()+(-3), 1))*INDIRECT(ADDRESS(ROW()+(0), COLUMN()+(-1), 1))/100, 2)</f>
        <v>1.81</v>
      </c>
    </row>
    <row r="30" spans="1:10" ht="13.50" thickBot="1" customHeight="1">
      <c r="A30" s="8"/>
      <c r="B30" s="8"/>
      <c r="C30" s="8"/>
      <c r="D30" s="8"/>
      <c r="E30" s="8"/>
      <c r="F30" s="8"/>
      <c r="G30" s="21" t="s">
        <v>63</v>
      </c>
      <c r="H30" s="21"/>
      <c r="I30" s="21"/>
      <c r="J30" s="22">
        <f ca="1">ROUND(SUM(INDIRECT(ADDRESS(ROW()+(-1), COLUMN()+(0), 1)),INDIRECT(ADDRESS(ROW()+(-3), COLUMN()+(0), 1)),INDIRECT(ADDRESS(ROW()+(-9), COLUMN()+(0), 1))), 2)</f>
        <v>92.24</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