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<sst xmlns="http://schemas.openxmlformats.org/spreadsheetml/2006/main" count="44" uniqueCount="44">
  <si>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</si>
  <si>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IAA032</t>
  </si>
  <si>
    <t xml:space="preserve">Ud</t>
  </si>
  <si>
    <t xml:space="preserve">Torreta para fijación de antenas.</t>
  </si>
  <si>
    <r>
      <rPr>
        <sz val="8.25"/>
        <color rgb="FF000000"/>
        <rFont val="Arial"/>
        <family val="2"/>
      </rPr>
      <t xml:space="preserve">Torreta para fijación de 1 antena, de 13 m de altura. Incluso grupo de vientos para sujeción de la torreta,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</si>
  <si>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</si>
  <si>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</si>
  <si>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</si>
  <si>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</si>
  <si>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</si>
  <si>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</si>
  <si>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</si>
  <si>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mt40saf010hm</t>
  </si>
  <si>
    <t xml:space="preserve">Ud</t>
  </si>
  <si>
    <t xml:space="preserve">Mástil para fijación de antenas, de tubo de acero con tratamiento anticorrosión, de 3 m de altura, 40 mm de diámetro y 1,5 mm de espesor, unión por enchufe. Incluso accesorios.</t>
  </si>
  <si>
    <t xml:space="preserve">mt40saf030f</t>
  </si>
  <si>
    <t xml:space="preserve">Ud</t>
  </si>
  <si>
    <t xml:space="preserve">Tramo superior para torreta de sujeción de antena, de 2,5 m de altura y sección triangular de 180 mm de lado, de tubo de acero de 20 mm de diámetro y celosía de acero de 7 mm de diámetro, con tratamiento anticorrosión, unión por enchufe. Incluso accesorios.</t>
  </si>
  <si>
    <t xml:space="preserve">mt40saf030c</t>
  </si>
  <si>
    <t xml:space="preserve">Ud</t>
  </si>
  <si>
    <t xml:space="preserve">Tramo intermedio para torreta de sujeción de antena, de 2,5 m de altura y sección triangular de 180 mm de lado, de tubo de acero de 20 mm de diámetro y celosía de acero de 7 mm de diámetro, con tratamiento anticorrosión, unión por enchufe. Incluso accesorios.</t>
  </si>
  <si>
    <t xml:space="preserve">mt40saf030a</t>
  </si>
  <si>
    <t xml:space="preserve">Ud</t>
  </si>
  <si>
    <t xml:space="preserve">Tramo inferior para torreta de sujeción de antena, de 2,5 m de altura y sección triangular de 180 mm de lado, de tubo de acero de 20 mm de diámetro y celosía de acero de 7 mm de diámetro, con tratamiento anticorrosión, unión por enchufe. Incluso accesorios.</t>
  </si>
  <si>
    <t xml:space="preserve">mt40saf031a</t>
  </si>
  <si>
    <t xml:space="preserve">Ud</t>
  </si>
  <si>
    <t xml:space="preserve">Placa base rígida, cuadrada, para soldar o atornillar, para fijación de tramo de sección triangular mediante unión por enchufe, incluso accesorios de fijación.</t>
  </si>
  <si>
    <t xml:space="preserve">mt40saf040b</t>
  </si>
  <si>
    <t xml:space="preserve">m</t>
  </si>
  <si>
    <t xml:space="preserve">Cable de acero de 3 mm de diámetro, para grupo de vientos de sujeción de torreta.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</si>
  <si>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</si>
  <si>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</si>
  <si>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</si>
  <si>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</si>
  <si>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</si>
  <si>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</si>
  <si>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</si>
  <si>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</si>
  <si>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</si>
  <si>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</si>
  <si>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</si>
  <si>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</si>
  <si>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358,91€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</si>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</sst>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25.27</v>
      </c>
      <c r="G10" s="12">
        <f ca="1">ROUND(INDIRECT(ADDRESS(ROW()+(0), COLUMN()+(-2), 1))*INDIRECT(ADDRESS(ROW()+(0), COLUMN()+(-1), 1)), 2)</f>
        <v>25.27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104.7</v>
      </c>
      <c r="G11" s="12">
        <f ca="1">ROUND(INDIRECT(ADDRESS(ROW()+(0), COLUMN()+(-2), 1))*INDIRECT(ADDRESS(ROW()+(0), COLUMN()+(-1), 1)), 2)</f>
        <v>104.7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96.15</v>
      </c>
      <c r="G12" s="12">
        <f ca="1">ROUND(INDIRECT(ADDRESS(ROW()+(0), COLUMN()+(-2), 1))*INDIRECT(ADDRESS(ROW()+(0), COLUMN()+(-1), 1)), 2)</f>
        <v>192.3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104.7</v>
      </c>
      <c r="G13" s="12">
        <f ca="1">ROUND(INDIRECT(ADDRESS(ROW()+(0), COLUMN()+(-2), 1))*INDIRECT(ADDRESS(ROW()+(0), COLUMN()+(-1), 1)), 2)</f>
        <v>104.7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16.54</v>
      </c>
      <c r="G14" s="12">
        <f ca="1">ROUND(INDIRECT(ADDRESS(ROW()+(0), COLUMN()+(-2), 1))*INDIRECT(ADDRESS(ROW()+(0), COLUMN()+(-1), 1)), 2)</f>
        <v>16.54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95</v>
      </c>
      <c r="F15" s="14">
        <v>1.6</v>
      </c>
      <c r="G15" s="14">
        <f ca="1">ROUND(INDIRECT(ADDRESS(ROW()+(0), COLUMN()+(-2), 1))*INDIRECT(ADDRESS(ROW()+(0), COLUMN()+(-1), 1)), 2)</f>
        <v>152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595.51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6.5</v>
      </c>
      <c r="F18" s="12">
        <v>22.74</v>
      </c>
      <c r="G18" s="12">
        <f ca="1">ROUND(INDIRECT(ADDRESS(ROW()+(0), COLUMN()+(-2), 1))*INDIRECT(ADDRESS(ROW()+(0), COLUMN()+(-1), 1)), 2)</f>
        <v>147.81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6.5</v>
      </c>
      <c r="F19" s="14">
        <v>20.98</v>
      </c>
      <c r="G19" s="14">
        <f ca="1">ROUND(INDIRECT(ADDRESS(ROW()+(0), COLUMN()+(-2), 1))*INDIRECT(ADDRESS(ROW()+(0), COLUMN()+(-1), 1)), 2)</f>
        <v>136.37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284.18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879.69</v>
      </c>
      <c r="G22" s="14">
        <f ca="1">ROUND(INDIRECT(ADDRESS(ROW()+(0), COLUMN()+(-2), 1))*INDIRECT(ADDRESS(ROW()+(0), COLUMN()+(-1), 1))/100, 2)</f>
        <v>17.59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897.28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