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<sst xmlns="http://schemas.openxmlformats.org/spreadsheetml/2006/main" count="32" uniqueCount="32">
  <si>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</si>
  <si>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IBB100</t>
  </si>
  <si>
    <t xml:space="preserve">Ud</t>
  </si>
  <si>
    <t xml:space="preserve">Unidad interior de aire acondicionado, de cassette.</t>
  </si>
  <si>
    <r>
      <rPr>
        <sz val="8.25"/>
        <color rgb="FF000000"/>
        <rFont val="Arial"/>
        <family val="2"/>
      </rPr>
      <t xml:space="preserve">Unidad interior de aire acondicionado, de cassette de 4 vías, sistema Bosch 5000 VRF, para gas R-410A, alimentación monofásica (230V/50Hz), modelo C4W71-1 "BOSCH", potencia frigorífica nominal 7,1 kW (temperatura de bulbo seco del aire interior 27°C y del aire exterior 35°C, temperatura de bulbo húmedo del aire interior 19°C), potencia calorífica nominal 8 kW (temperatura de bulbo seco del aire interior 20°C y del aire exterior 7°C, temperatura de bulbo húmedo del aire exterior 6°C), consumo eléctrico nominal 0,088 kW, presión sonora a velocidad baja 35 dBA, caudal de aire a velocidad alta 950 m³/h, de 230x840x840 mm y 23,7 kg, con panel decorativo, de 54,5x950x950 mm y 6 kg, válvula de expansión electrónica, orientación automática de las lamas deflectoras (distribución uniforme del aire), con posibilidad de cerrar una o dos vías de impulsión para facilitar la instalación en ángulos y pasillos, toma de aire exterior, filtro, tomas para distribución por conducto rectangular, bomba de drenaje y control remoto inalámbrico, modelo IRC.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</si>
  <si>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</si>
  <si>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</si>
  <si>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</si>
  <si>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</si>
  <si>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</si>
  <si>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</si>
  <si>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</si>
  <si>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mt42bos056e</t>
  </si>
  <si>
    <t xml:space="preserve">Ud</t>
  </si>
  <si>
    <t xml:space="preserve">Unidad interior de aire acondicionado, de cassette de 4 vías, sistema Bosch 5000 VRF, para gas R-410A, alimentación monofásica (230V/50Hz), modelo C4W71-1 "BOSCH", potencia frigorífica nominal 7,1 kW (temperatura de bulbo seco del aire interior 27°C y del aire exterior 35°C, temperatura de bulbo húmedo del aire interior 19°C), potencia calorífica nominal 8 kW (temperatura de bulbo seco del aire interior 20°C y del aire exterior 7°C, temperatura de bulbo húmedo del aire exterior 6°C), consumo eléctrico nominal 0,088 kW, presión sonora a velocidad baja 35 dBA, caudal de aire a velocidad alta 950 m³/h, de 230x840x840 mm y 23,7 kg, con panel decorativo, de 54,5x950x950 mm y 6 kg, válvula de expansión electrónica, orientación automática de las lamas deflectoras (distribución uniforme del aire), con posibilidad de cerrar una o dos vías de impulsión para facilitar la instalación en ángulos y pasillos, toma de aire exterior, filtro, tomas para distribución por conducto rectangular, bomba de drenaje y control remoto inalámbrico, modelo IRC.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</si>
  <si>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</si>
  <si>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</si>
  <si>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</si>
  <si>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</si>
  <si>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</si>
  <si>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</si>
  <si>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</si>
  <si>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</si>
  <si>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</si>
  <si>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</si>
  <si>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</si>
  <si>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</si>
  <si>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</si>
  <si>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</si>
  <si>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</si>
  <si>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544,27€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</si>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</sst>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9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1840</v>
      </c>
      <c r="G10" s="12">
        <f ca="1">ROUND(INDIRECT(ADDRESS(ROW()+(0), COLUMN()+(-2), 1))*INDIRECT(ADDRESS(ROW()+(0), COLUMN()+(-1), 1)), 2)</f>
        <v>1840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22</v>
      </c>
      <c r="G11" s="14">
        <f ca="1">ROUND(INDIRECT(ADDRESS(ROW()+(0), COLUMN()+(-2), 1))*INDIRECT(ADDRESS(ROW()+(0), COLUMN()+(-1), 1)), 2)</f>
        <v>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1862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</v>
      </c>
      <c r="F14" s="12">
        <v>22.74</v>
      </c>
      <c r="G14" s="12">
        <f ca="1">ROUND(INDIRECT(ADDRESS(ROW()+(0), COLUMN()+(-2), 1))*INDIRECT(ADDRESS(ROW()+(0), COLUMN()+(-1), 1)), 2)</f>
        <v>22.74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</v>
      </c>
      <c r="F15" s="14">
        <v>20.98</v>
      </c>
      <c r="G15" s="14">
        <f ca="1">ROUND(INDIRECT(ADDRESS(ROW()+(0), COLUMN()+(-2), 1))*INDIRECT(ADDRESS(ROW()+(0), COLUMN()+(-1), 1)), 2)</f>
        <v>20.98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43.72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1905.72</v>
      </c>
      <c r="G18" s="14">
        <f ca="1">ROUND(INDIRECT(ADDRESS(ROW()+(0), COLUMN()+(-2), 1))*INDIRECT(ADDRESS(ROW()+(0), COLUMN()+(-1), 1))/100, 2)</f>
        <v>38.11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1943.83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