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<sst xmlns="http://schemas.openxmlformats.org/spreadsheetml/2006/main" count="29" uniqueCount="29">
  <si>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</si>
  <si>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IBL602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</si>
  <si>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</si>
  <si>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</si>
  <si>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PURY-P500YNW-A2 "MITSUBISHI ELECTRIC", potencia frigorífica nominal 56 kW (temperatura de bulbo húmedo del aire interior 19°C, temperatura de bulbo seco del aire exterior 35°C), EER 4,4, SEER 6,24, consumo eléctrico nominal en refrigeración 22,22 kW, rango de funcionamiento de temperatura de bulbo seco del aire exterior en refrigeración desde -5 hasta 52°C, potencia calorífica nominal 63 kW (temperatura de bulbo seco del aire interior 20°C, temperatura de bulbo húmedo del aire exterior 6°C), COP 4,12, SCOP 3,51, consumo eléctrico nominal en calefacción 16,76 kW, rango de funcionamiento de temperatura de bulbo seco del aire exterior en calefacción desde -20 hasta 15,5°C, conectabilidad de hasta 50 unidades interiores con un porcentaje de capacidad mínimo del 50% y máximo del 150%, compresor scroll herméticamente sellado con control Inverter, 1750x1858x740 mm, peso 337 kg, presión sonora 63,5 dBA, potencia sonora 82 dBA, caudal de aire 295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</si>
  <si>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</si>
  <si>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</si>
  <si>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</si>
  <si>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</si>
  <si>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</si>
  <si>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</si>
  <si>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</si>
  <si>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mt42mee051d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</si>
  <si>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</si>
  <si>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PURY-P500YNW-A2 "MITSUBISHI ELECTRIC", potencia frigorífica nominal 56 kW (temperatura de bulbo húmedo del aire interior 19°C, temperatura de bulbo seco del aire exterior 35°C), EER 4,4, SEER 6,24, consumo eléctrico nominal en refrigeración 22,22 kW, rango de funcionamiento de temperatura de bulbo seco del aire exterior en refrigeración desde -5 hasta 52°C, potencia calorífica nominal 63 kW (temperatura de bulbo seco del aire interior 20°C, temperatura de bulbo húmedo del aire exterior 6°C), COP 4,12, SCOP 3,51, consumo eléctrico nominal en calefacción 16,76 kW, rango de funcionamiento de temperatura de bulbo seco del aire exterior en calefacción desde -20 hasta 15,5°C, conectabilidad de hasta 50 unidades interiores con un porcentaje de capacidad mínimo del 50% y máximo del 150%, compresor scroll herméticamente sellado con control Inverter, 1750x1858x740 mm, peso 337 kg, presión sonora 63,5 dBA, potencia sonora 82 dBA, caudal de aire 295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</si>
  <si>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</si>
  <si>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</si>
  <si>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</si>
  <si>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</si>
  <si>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</si>
  <si>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</si>
  <si>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</si>
  <si>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</si>
  <si>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</si>
  <si>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</si>
  <si>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</si>
  <si>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</si>
  <si>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10.819,60€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</si>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</sst>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29986</v>
      </c>
      <c r="H10" s="14">
        <f ca="1">ROUND(INDIRECT(ADDRESS(ROW()+(0), COLUMN()+(-2), 1))*INDIRECT(ADDRESS(ROW()+(0), COLUMN()+(-1), 1)), 2)</f>
        <v>29986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7.342</v>
      </c>
      <c r="G13" s="13">
        <v>22.74</v>
      </c>
      <c r="H13" s="13">
        <f ca="1">ROUND(INDIRECT(ADDRESS(ROW()+(0), COLUMN()+(-2), 1))*INDIRECT(ADDRESS(ROW()+(0), COLUMN()+(-1), 1)), 2)</f>
        <v>166.96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7.342</v>
      </c>
      <c r="G14" s="14">
        <v>20.98</v>
      </c>
      <c r="H14" s="14">
        <f ca="1">ROUND(INDIRECT(ADDRESS(ROW()+(0), COLUMN()+(-2), 1))*INDIRECT(ADDRESS(ROW()+(0), COLUMN()+(-1), 1)), 2)</f>
        <v>154.04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30307</v>
      </c>
      <c r="H17" s="14">
        <f ca="1">ROUND(INDIRECT(ADDRESS(ROW()+(0), COLUMN()+(-2), 1))*INDIRECT(ADDRESS(ROW()+(0), COLUMN()+(-1), 1))/100, 2)</f>
        <v>606.14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30913.1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