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<sst xmlns="http://schemas.openxmlformats.org/spreadsheetml/2006/main" count="38" uniqueCount="38">
  <si>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</si>
  <si>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IBL640</t>
  </si>
  <si>
    <t xml:space="preserve">Ud</t>
  </si>
  <si>
    <t xml:space="preserve">Unidad interior para producción de A.C.S.,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</si>
  <si>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Regulación: control remoto por cable, con programación semanal, conectable al bus M-Net, modelo PAR-W21MAA.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</si>
  <si>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</si>
  <si>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</si>
  <si>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</si>
  <si>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</si>
  <si>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</si>
  <si>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</si>
  <si>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</si>
  <si>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</si>
  <si>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</si>
  <si>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</si>
  <si>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mt42mee801a</t>
  </si>
  <si>
    <t xml:space="preserve">Ud</t>
  </si>
  <si>
    <t xml:space="preserve">Control remoto por cable, con programación semanal, conectable al bus M-Net, modelo PAR-W21MAA "MITSUBISHI ELECTRIC", para unidades interiores para servicio de A.C.S. PWFY.</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</si>
  <si>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</si>
  <si>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</si>
  <si>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</si>
  <si>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</si>
  <si>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</si>
  <si>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</si>
  <si>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</si>
  <si>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</si>
  <si>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</si>
  <si>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</si>
  <si>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</si>
  <si>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</si>
  <si>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</si>
  <si>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</si>
  <si>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</si>
  <si>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</si>
  <si>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</si>
  <si>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</si>
  <si>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695,55€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</si>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</sst>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2078</v>
      </c>
      <c r="H10" s="12">
        <f ca="1">ROUND(INDIRECT(ADDRESS(ROW()+(0), COLUMN()+(-2), 1))*INDIRECT(ADDRESS(ROW()+(0), COLUMN()+(-1), 1)), 2)</f>
        <v>2078</v>
      </c>
    </row>
    <row r="11" spans="1:8" ht="34.50" thickBot="1" customHeight="1">
      <c r="A11" s="1" t="s">
        <v>15</v>
      </c>
      <c r="B11" s="1"/>
      <c r="C11" s="10" t="s">
        <v>16</v>
      </c>
      <c r="D11" s="10"/>
      <c r="E11" s="1" t="s">
        <v>17</v>
      </c>
      <c r="F11" s="11">
        <v>1</v>
      </c>
      <c r="G11" s="12">
        <v>301</v>
      </c>
      <c r="H11" s="12">
        <f ca="1">ROUND(INDIRECT(ADDRESS(ROW()+(0), COLUMN()+(-2), 1))*INDIRECT(ADDRESS(ROW()+(0), COLUMN()+(-1), 1)), 2)</f>
        <v>301</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2391.69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2435.41</v>
      </c>
      <c r="H20" s="14">
        <f ca="1">ROUND(INDIRECT(ADDRESS(ROW()+(0), COLUMN()+(-2), 1))*INDIRECT(ADDRESS(ROW()+(0), COLUMN()+(-1), 1))/100, 2)</f>
        <v>48.71</v>
      </c>
    </row>
    <row r="21" spans="1:8" ht="13.50" thickBot="1" customHeight="1">
      <c r="A21" s="21" t="s">
        <v>36</v>
      </c>
      <c r="B21" s="21"/>
      <c r="C21" s="22"/>
      <c r="D21" s="22"/>
      <c r="E21" s="23"/>
      <c r="F21" s="24" t="s">
        <v>37</v>
      </c>
      <c r="G21" s="25"/>
      <c r="H21" s="26">
        <f ca="1">ROUND(SUM(INDIRECT(ADDRESS(ROW()+(-1), COLUMN()+(0), 1)),INDIRECT(ADDRESS(ROW()+(-3), COLUMN()+(0), 1)),INDIRECT(ADDRESS(ROW()+(-7), COLUMN()+(0), 1))), 2)</f>
        <v>2484.12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