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<sst xmlns="http://schemas.openxmlformats.org/spreadsheetml/2006/main" count="47" uniqueCount="47">
  <si>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</si>
  <si>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IBY115</t>
  </si>
  <si>
    <t xml:space="preserve">Ud</t>
  </si>
  <si>
    <t xml:space="preserve">Unidad interior de aire acondicionado, de cassette,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</si>
  <si>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cassette, Round Flow (de flujo circular), modelo FXFA20A "DAIKIN", para gas R-32,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40 W, consumo eléctrico nominal en calefacción 40 W, presión sonora a velocidad baja 29 dBA, caudal de aire a velocidad alta 12,5 m³/min, de 204x840x840 mm (de perfil bajo), peso 19 kg, válvula de expansión electrónica, bomba de drenaje, bloque de terminales F1-F2 para cable de 2 hilos de transmisión y control (bus D-III Net) a unidad exterior, control por microprocesador, orientación vertical automática (distribución radial uniforme del aire en 360°), señal de limpieza de filtro y filtro de aire de succión; panel decorativo de color blanco para unidad de aire acondicionado de cassette de flujo circular, modelo BYCQ140E. Regulación: control remoto multifunción, modelo Madoka BRC1H52W; juego de controlador remoto inalámbrico formado por receptor y mando por infrarrojos, modelo BRC7FA532F.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</si>
  <si>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</si>
  <si>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</si>
  <si>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</si>
  <si>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</si>
  <si>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</si>
  <si>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</si>
  <si>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</si>
  <si>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mt42dai169a</t>
  </si>
  <si>
    <t xml:space="preserve">Ud</t>
  </si>
  <si>
    <t xml:space="preserve">Unidad interior de aire acondicionado, para sistema VRV 5 (Volumen de Refrigerante Variable), de cassette, Round Flow (de flujo circular), modelo FXFA20A "DAIKIN", para gas R-32,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40 W, consumo eléctrico nominal en calefacción 40 W, presión sonora a velocidad baja 29 dBA, caudal de aire a velocidad alta 12,5 m³/min, de 204x840x840 mm (de perfil bajo), peso 19 kg, válvula de expansión electrónica, bomba de drenaje, bloque de terminales F1-F2 para cable de 2 hilos de transmisión y control (bus D-III Net) a unidad exterior, control por microprocesador, orientación vertical automática (distribución radial uniforme del aire en 360°), señal de limpieza de filtro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</si>
  <si>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</si>
  <si>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</si>
  <si>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</si>
  <si>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mt42dai171a</t>
  </si>
  <si>
    <t xml:space="preserve">Ud</t>
  </si>
  <si>
    <t xml:space="preserve">Panel decorativo de color blanco para unidad de aire acondicionado de cassette de flujo circular, modelo BYCQ140E "DAIKIN", 50x950x950 mm.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</si>
  <si>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</si>
  <si>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</si>
  <si>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</si>
  <si>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mt42dai519a</t>
  </si>
  <si>
    <t xml:space="preserve">Ud</t>
  </si>
  <si>
    <t xml:space="preserve">Juego de controlador remoto inalámbrico formado por receptor y mando por infrarrojos, modelo BRC7FA532F "DAIKIN", con función marcha/paro,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</si>
  <si>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</si>
  <si>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</si>
  <si>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</si>
  <si>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</si>
  <si>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</si>
  <si>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</si>
  <si>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</si>
  <si>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</si>
  <si>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</si>
  <si>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</si>
  <si>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</si>
  <si>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</si>
  <si>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</si>
  <si>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</si>
  <si>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</si>
  <si>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</si>
  <si>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</si>
  <si>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</si>
  <si>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703,95€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</si>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</sst>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1584</v>
      </c>
      <c r="G10" s="12">
        <f ca="1">ROUND(INDIRECT(ADDRESS(ROW()+(0), COLUMN()+(-2), 1))*INDIRECT(ADDRESS(ROW()+(0), COLUMN()+(-1), 1)), 2)</f>
        <v>1584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501</v>
      </c>
      <c r="G12" s="12">
        <f ca="1">ROUND(INDIRECT(ADDRESS(ROW()+(0), COLUMN()+(-2), 1))*INDIRECT(ADDRESS(ROW()+(0), COLUMN()+(-1), 1)), 2)</f>
        <v>501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</v>
      </c>
      <c r="G13" s="12">
        <f ca="1">ROUND(INDIRECT(ADDRESS(ROW()+(0), COLUMN()+(-2), 1))*INDIRECT(ADDRESS(ROW()+(0), COLUMN()+(-1), 1)), 2)</f>
        <v>209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99</v>
      </c>
      <c r="G14" s="12">
        <f ca="1">ROUND(INDIRECT(ADDRESS(ROW()+(0), COLUMN()+(-2), 1))*INDIRECT(ADDRESS(ROW()+(0), COLUMN()+(-1), 1)), 2)</f>
        <v>99</v>
      </c>
    </row>
    <row r="15" spans="1:7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3</v>
      </c>
      <c r="F15" s="12">
        <v>1.23</v>
      </c>
      <c r="G15" s="12">
        <f ca="1">ROUND(INDIRECT(ADDRESS(ROW()+(0), COLUMN()+(-2), 1))*INDIRECT(ADDRESS(ROW()+(0), COLUMN()+(-1), 1)), 2)</f>
        <v>3.69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3</v>
      </c>
      <c r="F16" s="14">
        <v>0.8</v>
      </c>
      <c r="G16" s="14">
        <f ca="1">ROUND(INDIRECT(ADDRESS(ROW()+(0), COLUMN()+(-2), 1))*INDIRECT(ADDRESS(ROW()+(0), COLUMN()+(-1), 1)), 2)</f>
        <v>2.4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2421.09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</v>
      </c>
      <c r="F19" s="12">
        <v>22.74</v>
      </c>
      <c r="G19" s="12">
        <f ca="1">ROUND(INDIRECT(ADDRESS(ROW()+(0), COLUMN()+(-2), 1))*INDIRECT(ADDRESS(ROW()+(0), COLUMN()+(-1), 1)), 2)</f>
        <v>22.74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1</v>
      </c>
      <c r="F20" s="14">
        <v>20.98</v>
      </c>
      <c r="G20" s="14">
        <f ca="1">ROUND(INDIRECT(ADDRESS(ROW()+(0), COLUMN()+(-2), 1))*INDIRECT(ADDRESS(ROW()+(0), COLUMN()+(-1), 1)), 2)</f>
        <v>20.98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43.72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2464.81</v>
      </c>
      <c r="G23" s="14">
        <f ca="1">ROUND(INDIRECT(ADDRESS(ROW()+(0), COLUMN()+(-2), 1))*INDIRECT(ADDRESS(ROW()+(0), COLUMN()+(-1), 1))/100, 2)</f>
        <v>49.3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2514.11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