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<sst xmlns="http://schemas.openxmlformats.org/spreadsheetml/2006/main" count="29" uniqueCount="29">
  <si>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</si>
  <si>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</si>
  <si>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</si>
  <si>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</si>
  <si>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REYA18A "DAIKIN", para gas R-32, con temperatura de refrigerante variable para la mejora de la eficiencia estacional, alimentación trifásica (400V/50Hz), potencia frigorífica nominal 50,4 kW (temperatura de bulbo húmedo del aire interior 19°C, temperatura de bulbo seco del aire exterior 35°C), SEER 6,3, rango de funcionamiento de temperatura de bulbo seco del aire exterior en refrigeración desde -5 hasta 46°C, potencia calorífica nominal 56,5 kW (temperatura de bulbo seco del aire interior 20°C, temperatura de bulbo húmedo del aire exterior 6°C), SCOP 4,4, rango de funcionamiento de temperatura de bulbo seco del aire exterior en calefacción desde -20 hasta 16°C, control mediante microprocesador, compresor scroll, con control Inverter, 1685x1240x765 mm, peso 102 kg, presión sonora 63 dBA, caudal de aire 251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</si>
  <si>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</si>
  <si>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</si>
  <si>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</si>
  <si>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</si>
  <si>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</si>
  <si>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</si>
  <si>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</si>
  <si>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mt42dai062f</t>
  </si>
  <si>
    <t xml:space="preserve">Ud</t>
  </si>
  <si>
    <t xml:space="preserve">Unidad exterior para sistema VRV 5 (Volumen de Refrigerante Variable), bomba de calor con recuperación de calor, modelo REYA18A "DAIKIN", para gas R-32, con temperatura de refrigerante variable para la mejora de la eficiencia estacional, alimentación trifásica (400V/50Hz), potencia frigorífica nominal 50,4 kW (temperatura de bulbo húmedo del aire interior 19°C, temperatura de bulbo seco del aire exterior 35°C), SEER 6,3, rango de funcionamiento de temperatura de bulbo seco del aire exterior en refrigeración desde -5 hasta 46°C, potencia calorífica nominal 56,5 kW (temperatura de bulbo seco del aire interior 20°C, temperatura de bulbo húmedo del aire exterior 6°C), SCOP 4,4, rango de funcionamiento de temperatura de bulbo seco del aire exterior en calefacción desde -20 hasta 16°C, control mediante microprocesador, compresor scroll, con control Inverter, 1685x1240x765 mm, peso 102 kg, presión sonora 63 dBA, caudal de aire 251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</si>
  <si>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</si>
  <si>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</si>
  <si>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</si>
  <si>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</si>
  <si>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</si>
  <si>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</si>
  <si>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</si>
  <si>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</si>
  <si>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</si>
  <si>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</si>
  <si>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</si>
  <si>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</si>
  <si>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10.389,64€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</si>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</sst>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28792</v>
      </c>
      <c r="H10" s="14">
        <f ca="1">ROUND(INDIRECT(ADDRESS(ROW()+(0), COLUMN()+(-2), 1))*INDIRECT(ADDRESS(ROW()+(0), COLUMN()+(-1), 1)), 2)</f>
        <v>28792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7.105</v>
      </c>
      <c r="G13" s="13">
        <v>22.74</v>
      </c>
      <c r="H13" s="13">
        <f ca="1">ROUND(INDIRECT(ADDRESS(ROW()+(0), COLUMN()+(-2), 1))*INDIRECT(ADDRESS(ROW()+(0), COLUMN()+(-1), 1)), 2)</f>
        <v>161.57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7.105</v>
      </c>
      <c r="G14" s="14">
        <v>20.98</v>
      </c>
      <c r="H14" s="14">
        <f ca="1">ROUND(INDIRECT(ADDRESS(ROW()+(0), COLUMN()+(-2), 1))*INDIRECT(ADDRESS(ROW()+(0), COLUMN()+(-1), 1)), 2)</f>
        <v>149.06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29102.6</v>
      </c>
      <c r="H17" s="14">
        <f ca="1">ROUND(INDIRECT(ADDRESS(ROW()+(0), COLUMN()+(-2), 1))*INDIRECT(ADDRESS(ROW()+(0), COLUMN()+(-1), 1))/100, 2)</f>
        <v>582.05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29684.7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