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<sst xmlns="http://schemas.openxmlformats.org/spreadsheetml/2006/main" count="41" uniqueCount="41">
  <si>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</si>
  <si>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</si>
  <si>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</si>
  <si>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</si>
  <si>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color blanco, modelo Emura 3 FTXJ20AW "DAIKIN", para gas R-32/R-410A, alimentación monofásica (230V/50Hz), potencia frigorífica nominal 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presión sonora a velocidad media 32 dBA, dimensiones 305x900x212 mm, peso 12 kg, con adaptador con comunicación vía Wi-Fi para control desde un smartphone o tablet. Regulación: control remoto por cable, modelo BRC073 y cable de conexión para control remoto, modelo BRCW901A03. Accesorios: caja de distribución para conexión de unidades interiores de aire acondicionado de la gama doméstica a unidades exteriores VRV-IV+ y VRV-IV W+, modelo BPMKS967A2.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</si>
  <si>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</si>
  <si>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</si>
  <si>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</si>
  <si>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</si>
  <si>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</si>
  <si>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</si>
  <si>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</si>
  <si>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mt42dai095aa</t>
  </si>
  <si>
    <t xml:space="preserve">Ud</t>
  </si>
  <si>
    <t xml:space="preserve">Unidad interior de aire acondicionado, para sistema VRV-IV (Volumen de Refrigerante Variable), de pared, color blanco, modelo Emura 3 FTXJ20AW "DAIKIN", para gas R-32/R-410A, alimentación monofásica (230V/50Hz), potencia frigorífica nominal 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presión sonora a velocidad media 32 dBA, dimensiones 305x900x212 mm, peso 12 kg, con adaptador con comunicación vía Wi-Fi para control desde un smartphone o tablet.</t>
  </si>
  <si>
    <t xml:space="preserve">mt42dai607a</t>
  </si>
  <si>
    <t xml:space="preserve">Ud</t>
  </si>
  <si>
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</t>
  </si>
  <si>
    <t xml:space="preserve">mt42dai507a</t>
  </si>
  <si>
    <t xml:space="preserve">Ud</t>
  </si>
  <si>
    <t xml:space="preserve">Control remoto por cable, modelo BRC073 "DAIKIN", con programación diaria y semanal, función marcha/paro, cambio de modo de funcionamiento, ajuste de la temperatura de consigna, limitación de la temperatura de consigna y selección de la velocidad del ventilador.</t>
  </si>
  <si>
    <t xml:space="preserve">mt42dai525a</t>
  </si>
  <si>
    <t xml:space="preserve">Ud</t>
  </si>
  <si>
    <t xml:space="preserve">Cable de conexión para control remoto, modelo BRCW901A03 "DAIKIN", de 3 m.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</si>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</sst>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</v>
      </c>
      <c r="H10" s="12">
        <f ca="1">ROUND(INDIRECT(ADDRESS(ROW()+(0), COLUMN()+(-2), 1))*INDIRECT(ADDRESS(ROW()+(0), COLUMN()+(-1), 1)), 2)</f>
        <v>1036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686</v>
      </c>
      <c r="H11" s="12">
        <f ca="1">ROUND(INDIRECT(ADDRESS(ROW()+(0), COLUMN()+(-2), 1))*INDIRECT(ADDRESS(ROW()+(0), COLUMN()+(-1), 1)), 2)</f>
        <v>686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272</v>
      </c>
      <c r="H12" s="12">
        <f ca="1">ROUND(INDIRECT(ADDRESS(ROW()+(0), COLUMN()+(-2), 1))*INDIRECT(ADDRESS(ROW()+(0), COLUMN()+(-1), 1)), 2)</f>
        <v>272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</v>
      </c>
      <c r="H13" s="12">
        <f ca="1">ROUND(INDIRECT(ADDRESS(ROW()+(0), COLUMN()+(-2), 1))*INDIRECT(ADDRESS(ROW()+(0), COLUMN()+(-1), 1)), 2)</f>
        <v>27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2068.41</v>
      </c>
      <c r="H21" s="14">
        <f ca="1">ROUND(INDIRECT(ADDRESS(ROW()+(0), COLUMN()+(-2), 1))*INDIRECT(ADDRESS(ROW()+(0), COLUMN()+(-1), 1))/100, 2)</f>
        <v>41.37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2109.78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