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<sst xmlns="http://schemas.openxmlformats.org/spreadsheetml/2006/main" count="38" uniqueCount="38">
  <si>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</si>
  <si>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IBY205</t>
  </si>
  <si>
    <t xml:space="preserve">Ud</t>
  </si>
  <si>
    <t xml:space="preserve">Unidad interior de aire acondicionado, de suelo, para sistema VRV-IV, para gas R-410A.</t>
  </si>
  <si>
    <r>
      <rPr>
        <sz val="8.25"/>
        <color rgb="FF000000"/>
        <rFont val="Arial"/>
        <family val="2"/>
      </rPr>
      <t xml:space="preserve">Unidad interior de aire acondicionado, para sistema VRV-IV (Volumen de Refrigerante Variable), de suelo, con envolvente, modelo FXLQ32P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90 W, consumo eléctrico nominal en calefacción 90 W, presión sonora a velocidad baja 32 dBA, caudal de aire a velocidad alta 8 m³/min, de 600x1140x232 mm, peso 32 kg, válvula de expansión electrónica, bomba de drenaje, bloque de terminales F1-F2 para cable de 2 hilos de transmisión y control (bus D-III Net) a unidad exterior, control por microprocesador y filtro de aire de succión. Regulación: control remoto multifunción, modelo Madoka BRC1H52W.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</si>
  <si>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</si>
  <si>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</si>
  <si>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</si>
  <si>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</si>
  <si>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</si>
  <si>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</si>
  <si>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</si>
  <si>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mt42dai110c</t>
  </si>
  <si>
    <t xml:space="preserve">Ud</t>
  </si>
  <si>
    <t xml:space="preserve">Unidad interior de aire acondicionado, para sistema VRV-IV (Volumen de Refrigerante Variable), de suelo, con envolvente, modelo FXLQ32P "DAIKIN", para gas R-410A, alimentación monofásica (230V/50Hz), potencia frigorífica nominal 3,6 kW (temperatura de bulbo seco del aire interior 27°C, temperatura de bulbo húmedo del aire interior 19°C, temperatura de bulbo seco del aire exterior 35°C), potencia calorífica nominal 4 kW (temperatura de bulbo seco del aire interior 20°C, temperatura de bulbo seco del aire exterior 7°C), consumo eléctrico nominal en refrigeración 90 W, consumo eléctrico nominal en calefacción 90 W, presión sonora a velocidad baja 32 dBA, caudal de aire a velocidad alta 8 m³/min, de 600x1140x232 mm, peso 32 kg, válvula de expansión electrónica, bomba de drenaje, bloque de terminales F1-F2 para cable de 2 hilos de transmisión y control (bus D-III Net) a unidad exterior, control por microprocesador y filtro de aire de succión.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</si>
  <si>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</si>
  <si>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</si>
  <si>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</si>
  <si>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</si>
  <si>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</si>
  <si>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</si>
  <si>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</si>
  <si>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</si>
  <si>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</si>
  <si>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</si>
  <si>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</si>
  <si>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</si>
  <si>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</si>
  <si>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</si>
  <si>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</si>
  <si>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</si>
  <si>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</si>
  <si>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</si>
  <si>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</si>
  <si>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</si>
  <si>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</si>
  <si>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662,82€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</si>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</sst>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2062</v>
      </c>
      <c r="H10" s="12">
        <f ca="1">ROUND(INDIRECT(ADDRESS(ROW()+(0), COLUMN()+(-2), 1))*INDIRECT(ADDRESS(ROW()+(0), COLUMN()+(-1), 1)), 2)</f>
        <v>2062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1.23</v>
      </c>
      <c r="H12" s="12">
        <f ca="1">ROUND(INDIRECT(ADDRESS(ROW()+(0), COLUMN()+(-2), 1))*INDIRECT(ADDRESS(ROW()+(0), COLUMN()+(-1), 1)), 2)</f>
        <v>3.69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0.8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2277.09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</v>
      </c>
      <c r="G16" s="12">
        <v>22.74</v>
      </c>
      <c r="H16" s="12">
        <f ca="1">ROUND(INDIRECT(ADDRESS(ROW()+(0), COLUMN()+(-2), 1))*INDIRECT(ADDRESS(ROW()+(0), COLUMN()+(-1), 1)), 2)</f>
        <v>22.74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</v>
      </c>
      <c r="G17" s="14">
        <v>20.98</v>
      </c>
      <c r="H17" s="14">
        <f ca="1">ROUND(INDIRECT(ADDRESS(ROW()+(0), COLUMN()+(-2), 1))*INDIRECT(ADDRESS(ROW()+(0), COLUMN()+(-1), 1)), 2)</f>
        <v>20.98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43.72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2320.81</v>
      </c>
      <c r="H20" s="14">
        <f ca="1">ROUND(INDIRECT(ADDRESS(ROW()+(0), COLUMN()+(-2), 1))*INDIRECT(ADDRESS(ROW()+(0), COLUMN()+(-1), 1))/100, 2)</f>
        <v>46.42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2367.23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