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<sst xmlns="http://schemas.openxmlformats.org/spreadsheetml/2006/main" count="41" uniqueCount="41">
  <si>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</si>
  <si>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IBY210</t>
  </si>
  <si>
    <t xml:space="preserve">Ud</t>
  </si>
  <si>
    <t xml:space="preserve">Unidad interior de aire acondicionado con distribución por conducto rectangular,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</si>
  <si>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sin envolvente, modelo FXSQ100A "DAIKIN", para gas R-410A, alimentación monofásica (230V/50Hz), potencia frigorífica nominal 11,2 kW (temperatura de bulbo seco del aire interior 27°C, temperatura de bulbo húmedo del aire interior 19°C, temperatura de bulbo seco del aire exterior 35°C), potencia calorífica nominal 12,5 kW (temperatura de bulbo seco del aire interior 20°C, temperatura de bulbo seco del aire exterior 7°C), consumo eléctrico nominal en refrigeración 157 W, consumo eléctrico nominal en calefacción 154 W, presión sonora a velocidad baja 34 dBA, caudal de aire a velocidad alta 27 m³/min, de 245x1400x800 mm, peso 47,2 kg, con ventilador con regulación Inverter (la presión estática del ventilador se ajusta automáticamente a la pérdida de carga real en los conductos) y presión estática disponible de 40 a 150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</si>
  <si>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</si>
  <si>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</si>
  <si>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</si>
  <si>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</si>
  <si>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</si>
  <si>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</si>
  <si>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</si>
  <si>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mt42dai120i</t>
  </si>
  <si>
    <t xml:space="preserve">Ud</t>
  </si>
  <si>
    <t xml:space="preserve">Unidad interior de aire acondicionado, para sistema VRV-IV (Volumen de Refrigerante Variable), de techo sin envolvente, modelo FXSQ100A "DAIKIN", para gas R-410A, alimentación monofásica (230V/50Hz), potencia frigorífica nominal 11,2 kW (temperatura de bulbo seco del aire interior 27°C, temperatura de bulbo húmedo del aire interior 19°C, temperatura de bulbo seco del aire exterior 35°C), potencia calorífica nominal 12,5 kW (temperatura de bulbo seco del aire interior 20°C, temperatura de bulbo seco del aire exterior 7°C), consumo eléctrico nominal en refrigeración 157 W, consumo eléctrico nominal en calefacción 154 W, presión sonora a velocidad baja 34 dBA, caudal de aire a velocidad alta 27 m³/min, de 245x1400x800 mm, peso 47,2 kg, con ventilador con regulación Inverter (la presión estática del ventilador se ajusta automáticamente a la pérdida de carga real en los conductos) y presión estática disponible de 40 a 150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</si>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</sst>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2466</v>
      </c>
      <c r="G10" s="12">
        <f ca="1">ROUND(INDIRECT(ADDRESS(ROW()+(0), COLUMN()+(-2), 1))*INDIRECT(ADDRESS(ROW()+(0), COLUMN()+(-1), 1)), 2)</f>
        <v>2466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2703.09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2746.81</v>
      </c>
      <c r="G21" s="14">
        <f ca="1">ROUND(INDIRECT(ADDRESS(ROW()+(0), COLUMN()+(-2), 1))*INDIRECT(ADDRESS(ROW()+(0), COLUMN()+(-1), 1))/100, 2)</f>
        <v>54.94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2801.75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