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<sst xmlns="http://schemas.openxmlformats.org/spreadsheetml/2006/main" count="35" uniqueCount="35">
  <si>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</si>
  <si>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ICF030</t>
  </si>
  <si>
    <t xml:space="preserve">Ud</t>
  </si>
  <si>
    <t xml:space="preserve">Fancoil de techo, sistema de dos tubos, con descarga directa.</t>
  </si>
  <si>
    <r>
      <rPr>
        <sz val="8.25"/>
        <color rgb="FF000000"/>
        <rFont val="Arial"/>
        <family val="2"/>
      </rPr>
      <t xml:space="preserve">Fancoil horizontal con envolvente, sistema de dos tubos, potencia frigorífica total nominal de 4,93 kW (temperatura húmeda de entrada del aire: 19°C; temperatura de entrada del agua: 7°C, salto térmico: 5°C), potencia calorífica nominal de 4,8 kW (temperatura de entrada del aire: 20°C; temperatura de entrada del agua: 50°C), de 3 velocidades, caudal de agua nominal de 1,04 m³/h, caudal de aire nominal de 640 m³/h, presión de aire nominal de 37 Pa y potencia sonora nominal de 51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</si>
  <si>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</si>
  <si>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</si>
  <si>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</si>
  <si>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</si>
  <si>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</si>
  <si>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</si>
  <si>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</si>
  <si>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mt42ftc500bdb</t>
  </si>
  <si>
    <t xml:space="preserve">Ud</t>
  </si>
  <si>
    <t xml:space="preserve">Fancoil horizontal con envolvente, sistema de dos tubos, potencia frigorífica total nominal de 4,93 kW (temperatura húmeda de entrada del aire: 19°C; temperatura de entrada del agua: 7°C, salto térmico: 5°C), potencia calorífica nominal de 4,8 kW (temperatura de entrada del aire: 20°C; temperatura de entrada del agua: 50°C), de 3 velocidades, caudal de agua nominal de 1,04 m³/h, caudal de aire nominal de 640 m³/h, presión de aire nominal de 37 Pa y potencia sonora nominal de 51 dBA; incluso transporte hasta pie de obra sobre camión.</t>
  </si>
  <si>
    <t xml:space="preserve">mt42vsi010dh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</si>
  <si>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</si>
  <si>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</si>
  <si>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</si>
  <si>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</si>
  <si>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</si>
  <si>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</si>
  <si>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</si>
  <si>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</si>
  <si>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</si>
  <si>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</si>
  <si>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</si>
  <si>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</si>
  <si>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</si>
  <si>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</si>
  <si>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</si>
  <si>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</si>
  <si>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</si>
  <si>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259,15€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</si>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</sst>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604.34</v>
      </c>
      <c r="G10" s="12">
        <f ca="1">ROUND(INDIRECT(ADDRESS(ROW()+(0), COLUMN()+(-2), 1))*INDIRECT(ADDRESS(ROW()+(0), COLUMN()+(-1), 1)), 2)</f>
        <v>604.34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100</v>
      </c>
      <c r="G11" s="12">
        <f ca="1">ROUND(INDIRECT(ADDRESS(ROW()+(0), COLUMN()+(-2), 1))*INDIRECT(ADDRESS(ROW()+(0), COLUMN()+(-1), 1)), 2)</f>
        <v>100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4.95</v>
      </c>
      <c r="G12" s="14">
        <f ca="1">ROUND(INDIRECT(ADDRESS(ROW()+(0), COLUMN()+(-2), 1))*INDIRECT(ADDRESS(ROW()+(0), COLUMN()+(-1), 1)), 2)</f>
        <v>9.9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714.24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4.418</v>
      </c>
      <c r="F15" s="12">
        <v>22.74</v>
      </c>
      <c r="G15" s="12">
        <f ca="1">ROUND(INDIRECT(ADDRESS(ROW()+(0), COLUMN()+(-2), 1))*INDIRECT(ADDRESS(ROW()+(0), COLUMN()+(-1), 1)), 2)</f>
        <v>100.47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4.418</v>
      </c>
      <c r="F16" s="14">
        <v>20.98</v>
      </c>
      <c r="G16" s="14">
        <f ca="1">ROUND(INDIRECT(ADDRESS(ROW()+(0), COLUMN()+(-2), 1))*INDIRECT(ADDRESS(ROW()+(0), COLUMN()+(-1), 1)), 2)</f>
        <v>92.69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193.16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907.4</v>
      </c>
      <c r="G19" s="14">
        <f ca="1">ROUND(INDIRECT(ADDRESS(ROW()+(0), COLUMN()+(-2), 1))*INDIRECT(ADDRESS(ROW()+(0), COLUMN()+(-1), 1))/100, 2)</f>
        <v>18.15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925.55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