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<sst xmlns="http://schemas.openxmlformats.org/spreadsheetml/2006/main" count="42" uniqueCount="42">
  <si>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</si>
  <si>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ICO100</t>
  </si>
  <si>
    <t xml:space="preserve">m</t>
  </si>
  <si>
    <t xml:space="preserve">Chimenea individual de pared simple de acero inoxidable.</t>
  </si>
  <si>
    <r>
      <rPr>
        <sz val="8.25"/>
        <color rgb="FF000000"/>
        <rFont val="Arial"/>
        <family val="2"/>
      </rPr>
      <t xml:space="preserve">Chimenea modular metálica, formada por tubo de pared simple de acero inoxidable AISI 304, de 300 mm de diámetro interior, temperatura máxima de 600°C, presión de trabajo de hasta 40 Pa, para evacuación de los productos de la combustión, del equipo de calefacción.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</si>
  <si>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</si>
  <si>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</si>
  <si>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</si>
  <si>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</si>
  <si>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</si>
  <si>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</si>
  <si>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</si>
  <si>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mt20din051n</t>
  </si>
  <si>
    <t xml:space="preserve">Ud</t>
  </si>
  <si>
    <t xml:space="preserve">Material auxiliar para montaje y sujeción a la obra de los tubos de pared simple de acero inoxidable AISI 304, de 300 mm de diámetro interior.</t>
  </si>
  <si>
    <t xml:space="preserve">mt20din050nq</t>
  </si>
  <si>
    <t xml:space="preserve">m</t>
  </si>
  <si>
    <t xml:space="preserve">Tubo de pared simple de acero inoxidable AISI 304, de 300 mm de diámetro interior, temperatura máxima de 600°C, presión de trabajo de hasta 40 Pa, según UNE-EN 1856-1, con el precio incrementado el 80%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</si>
  <si>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</si>
  <si>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</si>
  <si>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</si>
  <si>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</si>
  <si>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</si>
  <si>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</si>
  <si>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</si>
  <si>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</si>
  <si>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</si>
  <si>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</si>
  <si>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</si>
  <si>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</si>
  <si>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</si>
  <si>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</si>
  <si>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</si>
  <si>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</si>
  <si>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</si>
  <si>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</si>
  <si>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</si>
  <si>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</si>
  <si>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Chimeneas. Requisitos para chimeneas metálicas. Parte 1: Chimeneas modulares.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</si>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</sst>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0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7.08</v>
      </c>
      <c r="I10" s="12">
        <f ca="1">ROUND(INDIRECT(ADDRESS(ROW()+(0), COLUMN()+(-3), 1))*INDIRECT(ADDRESS(ROW()+(0), COLUMN()+(-1), 1)), 2)</f>
        <v>7.08</v>
      </c>
      <c r="J10" s="12"/>
    </row>
    <row r="11" spans="1:10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212.42</v>
      </c>
      <c r="I11" s="14">
        <f ca="1">ROUND(INDIRECT(ADDRESS(ROW()+(0), COLUMN()+(-3), 1))*INDIRECT(ADDRESS(ROW()+(0), COLUMN()+(-1), 1)), 2)</f>
        <v>212.42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219.5</v>
      </c>
      <c r="J12" s="17"/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0.41</v>
      </c>
      <c r="G14" s="11"/>
      <c r="H14" s="12">
        <v>22.74</v>
      </c>
      <c r="I14" s="12">
        <f ca="1">ROUND(INDIRECT(ADDRESS(ROW()+(0), COLUMN()+(-3), 1))*INDIRECT(ADDRESS(ROW()+(0), COLUMN()+(-1), 1)), 2)</f>
        <v>9.32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0.41</v>
      </c>
      <c r="G15" s="13"/>
      <c r="H15" s="14">
        <v>20.98</v>
      </c>
      <c r="I15" s="14">
        <f ca="1">ROUND(INDIRECT(ADDRESS(ROW()+(0), COLUMN()+(-3), 1))*INDIRECT(ADDRESS(ROW()+(0), COLUMN()+(-1), 1)), 2)</f>
        <v>8.6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17.92</v>
      </c>
      <c r="J16" s="17"/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237.42</v>
      </c>
      <c r="I18" s="14">
        <f ca="1">ROUND(INDIRECT(ADDRESS(ROW()+(0), COLUMN()+(-3), 1))*INDIRECT(ADDRESS(ROW()+(0), COLUMN()+(-1), 1))/100, 2)</f>
        <v>4.75</v>
      </c>
      <c r="J18" s="14"/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242.17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9">
        <v>132010</v>
      </c>
      <c r="F23" s="29"/>
      <c r="G23" s="29">
        <v>132011</v>
      </c>
      <c r="H23" s="29"/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H12"/>
    <mergeCell ref="I12:J12"/>
    <mergeCell ref="A13:B13"/>
    <mergeCell ref="D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E19"/>
    <mergeCell ref="F19:H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