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<sst xmlns="http://schemas.openxmlformats.org/spreadsheetml/2006/main" count="42" uniqueCount="42">
  <si>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</si>
  <si>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ICO110</t>
  </si>
  <si>
    <t xml:space="preserve">m</t>
  </si>
  <si>
    <t xml:space="preserve">Chimenea individual de doble pared de acero inoxidable, con aislamiento.</t>
  </si>
  <si>
    <r>
      <rPr>
        <sz val="8.25"/>
        <color rgb="FF000000"/>
        <rFont val="Arial"/>
        <family val="2"/>
      </rPr>
      <t xml:space="preserve">Chimenea modular metálica, formada por tubo de doble pared con aislamiento, de 450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</si>
  <si>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</si>
  <si>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</si>
  <si>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</si>
  <si>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</si>
  <si>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</si>
  <si>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</si>
  <si>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</si>
  <si>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mt20din011i</t>
  </si>
  <si>
    <t xml:space="preserve">Ud</t>
  </si>
  <si>
    <t xml:space="preserve">Material auxiliar para montaje y sujeción a la obra de los tubos de doble pared con aislamiento, de 450 mm de diámetro interior.</t>
  </si>
  <si>
    <t xml:space="preserve">mt20din010im</t>
  </si>
  <si>
    <t xml:space="preserve">m</t>
  </si>
  <si>
    <t xml:space="preserve">Tubo de doble pared con aislamiento, de 450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según UNE-EN 1856-1,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</si>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</sst>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27.07</v>
      </c>
      <c r="J10" s="12">
        <f ca="1">ROUND(INDIRECT(ADDRESS(ROW()+(0), COLUMN()+(-3), 1))*INDIRECT(ADDRESS(ROW()+(0), COLUMN()+(-1), 1)), 2)</f>
        <v>27.07</v>
      </c>
      <c r="K10" s="12"/>
    </row>
    <row r="11" spans="1:11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721.77</v>
      </c>
      <c r="J11" s="14">
        <f ca="1">ROUND(INDIRECT(ADDRESS(ROW()+(0), COLUMN()+(-3), 1))*INDIRECT(ADDRESS(ROW()+(0), COLUMN()+(-1), 1)), 2)</f>
        <v>721.77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748.84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0.5</v>
      </c>
      <c r="H14" s="11"/>
      <c r="I14" s="12">
        <v>22.74</v>
      </c>
      <c r="J14" s="12">
        <f ca="1">ROUND(INDIRECT(ADDRESS(ROW()+(0), COLUMN()+(-3), 1))*INDIRECT(ADDRESS(ROW()+(0), COLUMN()+(-1), 1)), 2)</f>
        <v>11.37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0.5</v>
      </c>
      <c r="H15" s="13"/>
      <c r="I15" s="14">
        <v>20.98</v>
      </c>
      <c r="J15" s="14">
        <f ca="1">ROUND(INDIRECT(ADDRESS(ROW()+(0), COLUMN()+(-3), 1))*INDIRECT(ADDRESS(ROW()+(0), COLUMN()+(-1), 1)), 2)</f>
        <v>10.49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21.86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770.7</v>
      </c>
      <c r="J18" s="14">
        <f ca="1">ROUND(INDIRECT(ADDRESS(ROW()+(0), COLUMN()+(-3), 1))*INDIRECT(ADDRESS(ROW()+(0), COLUMN()+(-1), 1))/100, 2)</f>
        <v>15.41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786.11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132010</v>
      </c>
      <c r="G23" s="29"/>
      <c r="H23" s="29">
        <v>132011</v>
      </c>
      <c r="I23" s="29"/>
      <c r="J23" s="29"/>
      <c r="K23" s="29" t="s">
        <v>37</v>
      </c>
    </row>
    <row r="24" spans="1:11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