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<sst xmlns="http://schemas.openxmlformats.org/spreadsheetml/2006/main" count="42" uniqueCount="42">
  <si>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</si>
  <si>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ICO135</t>
  </si>
  <si>
    <t xml:space="preserve">m</t>
  </si>
  <si>
    <t xml:space="preserve">Conducto de doble pared de acero inoxidable, con aislamiento.</t>
  </si>
  <si>
    <r>
      <rPr>
        <sz val="8.25"/>
        <color rgb="FF000000"/>
        <rFont val="Arial"/>
        <family val="2"/>
      </rPr>
      <t xml:space="preserve">Conducto para evacuación de los productos de la combustión, de la campana extractora industrial de cocina, formado por tubo de doble pared con aislamiento y junta de estanqueidad, de 450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 según UNE-EN 13501-3, temperatura máxima de 200°C, presión de trabajo de hasta 500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</si>
  <si>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</si>
  <si>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</si>
  <si>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</si>
  <si>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</si>
  <si>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</si>
  <si>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</si>
  <si>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</si>
  <si>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mt20din271i</t>
  </si>
  <si>
    <t xml:space="preserve">Ud</t>
  </si>
  <si>
    <t xml:space="preserve">Material auxiliar para montaje y sujeción a la obra de los tubos de doble pared con aislamiento y junta de estanqueidad, de 450 mm de diámetro interior.</t>
  </si>
  <si>
    <t xml:space="preserve">mt20din270im</t>
  </si>
  <si>
    <t xml:space="preserve">m</t>
  </si>
  <si>
    <t xml:space="preserve">Tubo de doble pared con aislamiento y junta de estanqueidad, de 450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 según UNE-EN 13501-3, temperatura máxima de 200°C, presión de trabajo de hasta 500 Pa, según UNE-EN 1856-1,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</si>
  <si>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</si>
  <si>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</si>
  <si>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</si>
  <si>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</si>
  <si>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</si>
  <si>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</si>
  <si>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</si>
  <si>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</si>
  <si>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</si>
  <si>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</si>
  <si>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</si>
  <si>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</si>
  <si>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189,14€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</si>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</sst>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28.3</v>
      </c>
      <c r="J10" s="12">
        <f ca="1">ROUND(INDIRECT(ADDRESS(ROW()+(0), COLUMN()+(-3), 1))*INDIRECT(ADDRESS(ROW()+(0), COLUMN()+(-1), 1)), 2)</f>
        <v>28.3</v>
      </c>
      <c r="K10" s="12"/>
    </row>
    <row r="11" spans="1:11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754.74</v>
      </c>
      <c r="J11" s="14">
        <f ca="1">ROUND(INDIRECT(ADDRESS(ROW()+(0), COLUMN()+(-3), 1))*INDIRECT(ADDRESS(ROW()+(0), COLUMN()+(-1), 1)), 2)</f>
        <v>754.74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783.04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0.53</v>
      </c>
      <c r="H14" s="11"/>
      <c r="I14" s="12">
        <v>22.74</v>
      </c>
      <c r="J14" s="12">
        <f ca="1">ROUND(INDIRECT(ADDRESS(ROW()+(0), COLUMN()+(-3), 1))*INDIRECT(ADDRESS(ROW()+(0), COLUMN()+(-1), 1)), 2)</f>
        <v>12.05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0.53</v>
      </c>
      <c r="H15" s="13"/>
      <c r="I15" s="14">
        <v>20.98</v>
      </c>
      <c r="J15" s="14">
        <f ca="1">ROUND(INDIRECT(ADDRESS(ROW()+(0), COLUMN()+(-3), 1))*INDIRECT(ADDRESS(ROW()+(0), COLUMN()+(-1), 1)), 2)</f>
        <v>11.12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23.17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806.21</v>
      </c>
      <c r="J18" s="14">
        <f ca="1">ROUND(INDIRECT(ADDRESS(ROW()+(0), COLUMN()+(-3), 1))*INDIRECT(ADDRESS(ROW()+(0), COLUMN()+(-1), 1))/100, 2)</f>
        <v>16.12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822.33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132010</v>
      </c>
      <c r="G23" s="29"/>
      <c r="H23" s="29">
        <v>132011</v>
      </c>
      <c r="I23" s="29"/>
      <c r="J23" s="29"/>
      <c r="K23" s="29" t="s">
        <v>37</v>
      </c>
    </row>
    <row r="24" spans="1:11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