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<sst xmlns="http://schemas.openxmlformats.org/spreadsheetml/2006/main" count="38" uniqueCount="38">
  <si>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</si>
  <si>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ICS012</t>
  </si>
  <si>
    <t xml:space="preserve">m</t>
  </si>
  <si>
    <t xml:space="preserve">Tubería de distribución de agua, para A.C.S..</t>
  </si>
  <si>
    <r>
      <rPr>
        <sz val="8.25"/>
        <color rgb="FF000000"/>
        <rFont val="Arial"/>
        <family val="2"/>
      </rPr>
      <t xml:space="preserve">Tubería general de distribución de A.C.S. formada por tubo de polietileno reticulado (PE-Xa), serie 5, de 16 mm de diámetro exterior, PN=6 atm y 1,8 mm de espesor, suministrado en rollos, empotrado en la pared,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</si>
  <si>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</si>
  <si>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</si>
  <si>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</si>
  <si>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</si>
  <si>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</si>
  <si>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</si>
  <si>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</si>
  <si>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</si>
  <si>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</si>
  <si>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</si>
  <si>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mt37tpu010ae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</si>
  <si>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</si>
  <si>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20% en concepto de accesorios y piezas especiales.</t>
  </si>
  <si>
    <t xml:space="preserve">mt17coe055cq</t>
  </si>
  <si>
    <t xml:space="preserve">m</t>
  </si>
  <si>
    <t xml:space="preserve">Coquilla de espuma elastomérica, con un elevado factor de resistencia a la difusión del vapor de agua, de 19 mm de diámetro interior y 32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</si>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</sst>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2.91</v>
      </c>
      <c r="G11" s="12">
        <f ca="1">ROUND(INDIRECT(ADDRESS(ROW()+(0), COLUMN()+(-2), 1))*INDIRECT(ADDRESS(ROW()+(0), COLUMN()+(-1), 1)), 2)</f>
        <v>2.91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14.35</v>
      </c>
      <c r="G12" s="12">
        <f ca="1">ROUND(INDIRECT(ADDRESS(ROW()+(0), COLUMN()+(-2), 1))*INDIRECT(ADDRESS(ROW()+(0), COLUMN()+(-1), 1)), 2)</f>
        <v>14.35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0.025</v>
      </c>
      <c r="F13" s="14">
        <v>19.01</v>
      </c>
      <c r="G13" s="14">
        <f ca="1">ROUND(INDIRECT(ADDRESS(ROW()+(0), COLUMN()+(-2), 1))*INDIRECT(ADDRESS(ROW()+(0), COLUMN()+(-1), 1)), 2)</f>
        <v>0.48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0.119</v>
      </c>
      <c r="F16" s="12">
        <v>22.74</v>
      </c>
      <c r="G16" s="12">
        <f ca="1">ROUND(INDIRECT(ADDRESS(ROW()+(0), COLUMN()+(-2), 1))*INDIRECT(ADDRESS(ROW()+(0), COLUMN()+(-1), 1)), 2)</f>
        <v>2.71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0.119</v>
      </c>
      <c r="F17" s="14">
        <v>20.98</v>
      </c>
      <c r="G17" s="14">
        <f ca="1">ROUND(INDIRECT(ADDRESS(ROW()+(0), COLUMN()+(-2), 1))*INDIRECT(ADDRESS(ROW()+(0), COLUMN()+(-1), 1)), 2)</f>
        <v>2.5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23.07</v>
      </c>
      <c r="G20" s="14">
        <f ca="1">ROUND(INDIRECT(ADDRESS(ROW()+(0), COLUMN()+(-2), 1))*INDIRECT(ADDRESS(ROW()+(0), COLUMN()+(-1), 1))/100, 2)</f>
        <v>0.46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