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<sst xmlns="http://schemas.openxmlformats.org/spreadsheetml/2006/main" count="54" uniqueCount="54">
  <si>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</si>
  <si>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IFB010</t>
  </si>
  <si>
    <t xml:space="preserve">Ud</t>
  </si>
  <si>
    <t xml:space="preserve">Alimentación de agua potable.</t>
  </si>
  <si>
    <r>
      <rPr>
        <sz val="8.25"/>
        <color rgb="FF000000"/>
        <rFont val="Arial"/>
        <family val="2"/>
      </rPr>
      <t xml:space="preserve">Alimentación de agua potable, de 8 m de longitud, colocada superficialmente y fijada al paramento, formada por tubo de acero inoxidable clase 1.4301 según UNE-EN 10088-1 (AISI 304), con soldadura longitudinal, de 18 mm de diámetro exterior y 0,7 mm de espesor, serie 1 según UNE-EN 10312; llave de corte general de compuerta de filtro retenedor de residuos; grifo de comprobación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</si>
  <si>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</si>
  <si>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</si>
  <si>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</si>
  <si>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</si>
  <si>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</si>
  <si>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</si>
  <si>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</si>
  <si>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</si>
  <si>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</si>
  <si>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</si>
  <si>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</si>
  <si>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</si>
  <si>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</si>
  <si>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</si>
  <si>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</si>
  <si>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</si>
  <si>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</si>
  <si>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</si>
  <si>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</si>
  <si>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mt08tai420d</t>
  </si>
  <si>
    <t xml:space="preserve">Ud</t>
  </si>
  <si>
    <t xml:space="preserve">Material auxiliar para montaje y sujeción a la obra de las tuberías de acero inoxidable con soldadura, de 18 mm de diámetro exterior.</t>
  </si>
  <si>
    <t xml:space="preserve">mt08tai020dc</t>
  </si>
  <si>
    <t xml:space="preserve">m</t>
  </si>
  <si>
    <t xml:space="preserve">Tubo de acero inoxidable clase 1.4301 según UNE-EN 10088-1 (AISI 304), con soldadura longitudinal, de 18 mm de diámetro exterior y 0,7 mm de espesor, serie 1 según UNE-EN 10312,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</si>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</sst>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4.96</v>
      </c>
      <c r="J10" s="12">
        <f ca="1">ROUND(INDIRECT(ADDRESS(ROW()+(0), COLUMN()+(-3), 1))*INDIRECT(ADDRESS(ROW()+(0), COLUMN()+(-1), 1)), 2)</f>
        <v>9.92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4.21</v>
      </c>
      <c r="J11" s="12">
        <f ca="1">ROUND(INDIRECT(ADDRESS(ROW()+(0), COLUMN()+(-3), 1))*INDIRECT(ADDRESS(ROW()+(0), COLUMN()+(-1), 1)), 2)</f>
        <v>4.21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5.14</v>
      </c>
      <c r="J12" s="12">
        <f ca="1">ROUND(INDIRECT(ADDRESS(ROW()+(0), COLUMN()+(-3), 1))*INDIRECT(ADDRESS(ROW()+(0), COLUMN()+(-1), 1)), 2)</f>
        <v>5.14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4.3</v>
      </c>
      <c r="J13" s="12">
        <f ca="1">ROUND(INDIRECT(ADDRESS(ROW()+(0), COLUMN()+(-3), 1))*INDIRECT(ADDRESS(ROW()+(0), COLUMN()+(-1), 1)), 2)</f>
        <v>4.3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8</v>
      </c>
      <c r="H14" s="11"/>
      <c r="I14" s="12">
        <v>0.1</v>
      </c>
      <c r="J14" s="12">
        <f ca="1">ROUND(INDIRECT(ADDRESS(ROW()+(0), COLUMN()+(-3), 1))*INDIRECT(ADDRESS(ROW()+(0), COLUMN()+(-1), 1)), 2)</f>
        <v>0.8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8</v>
      </c>
      <c r="H15" s="13"/>
      <c r="I15" s="14">
        <v>2.12</v>
      </c>
      <c r="J15" s="14">
        <f ca="1">ROUND(INDIRECT(ADDRESS(ROW()+(0), COLUMN()+(-3), 1))*INDIRECT(ADDRESS(ROW()+(0), COLUMN()+(-1), 1)), 2)</f>
        <v>16.96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0.85</v>
      </c>
      <c r="H18" s="11"/>
      <c r="I18" s="12">
        <v>22.74</v>
      </c>
      <c r="J18" s="12">
        <f ca="1">ROUND(INDIRECT(ADDRESS(ROW()+(0), COLUMN()+(-3), 1))*INDIRECT(ADDRESS(ROW()+(0), COLUMN()+(-1), 1)), 2)</f>
        <v>19.33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0.85</v>
      </c>
      <c r="H19" s="13"/>
      <c r="I19" s="14">
        <v>20.98</v>
      </c>
      <c r="J19" s="14">
        <f ca="1">ROUND(INDIRECT(ADDRESS(ROW()+(0), COLUMN()+(-3), 1))*INDIRECT(ADDRESS(ROW()+(0), COLUMN()+(-1), 1)), 2)</f>
        <v>17.83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37.16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78.49</v>
      </c>
      <c r="J22" s="14">
        <f ca="1">ROUND(INDIRECT(ADDRESS(ROW()+(0), COLUMN()+(-3), 1))*INDIRECT(ADDRESS(ROW()+(0), COLUMN()+(-1), 1))/100, 2)</f>
        <v>1.57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80.06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142006</v>
      </c>
      <c r="G27" s="29"/>
      <c r="H27" s="29">
        <v>142007</v>
      </c>
      <c r="I27" s="29"/>
      <c r="J27" s="29">
        <v>4</v>
      </c>
    </row>
    <row r="28" spans="1:10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5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9"/>
    <mergeCell ref="H27:I29"/>
    <mergeCell ref="J27:J29"/>
    <mergeCell ref="A28:E28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