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<sst xmlns="http://schemas.openxmlformats.org/spreadsheetml/2006/main" count="44" uniqueCount="44">
  <si>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</si>
  <si>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IFB010</t>
  </si>
  <si>
    <t xml:space="preserve">Ud</t>
  </si>
  <si>
    <t xml:space="preserve">Alimentación de agua potable.</t>
  </si>
  <si>
    <r>
      <rPr>
        <sz val="8.25"/>
        <color rgb="FF000000"/>
        <rFont val="Arial"/>
        <family val="2"/>
      </rPr>
      <t xml:space="preserve">Alimentación de agua potable, de 8 m de longitud, colocada superficialmente y fijada al paramento, formada por tubo de acero galvanizado estirado sin soldadura, serie M, de 1 1/4" DN 32 mm de diámetro y 3,2 mm de espesor; llave de corte general de compuerta de filtro retenedor de residuos; grifo de comprobación y válvula de retención.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</si>
  <si>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</si>
  <si>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</si>
  <si>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</si>
  <si>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</si>
  <si>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</si>
  <si>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</si>
  <si>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</si>
  <si>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mt37svc010i</t>
  </si>
  <si>
    <t xml:space="preserve">Ud</t>
  </si>
  <si>
    <t xml:space="preserve">Válvula de compuerta de latón fundido, para roscar, de 1 1/4".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</si>
  <si>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</si>
  <si>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</si>
  <si>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</si>
  <si>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mt37sgl012a</t>
  </si>
  <si>
    <t xml:space="preserve">Ud</t>
  </si>
  <si>
    <t xml:space="preserve">Grifo de comprobación de latón, para roscar, de 1/2".</t>
  </si>
  <si>
    <t xml:space="preserve">mt37svr010d</t>
  </si>
  <si>
    <t xml:space="preserve">Ud</t>
  </si>
  <si>
    <t xml:space="preserve">Válvula de retención de latón para roscar de 1 1/4".</t>
  </si>
  <si>
    <t xml:space="preserve">mt08tag400e</t>
  </si>
  <si>
    <t xml:space="preserve">Ud</t>
  </si>
  <si>
    <t xml:space="preserve">Material auxiliar para montaje y sujeción a la obra de las tuberías de acero galvanizado, de 1 1/4" DN 32 mm.</t>
  </si>
  <si>
    <t xml:space="preserve">mt08tag015eg</t>
  </si>
  <si>
    <t xml:space="preserve">m</t>
  </si>
  <si>
    <t xml:space="preserve">Tubo de acero galvanizado estirado sin soldadura, serie M, de 1 1/4" DN 32 mm de diámetro y 3,2 mm de espesor, según UNE-EN 10255,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</si>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</sst>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7.65" customWidth="1"/>
    <col min="5" max="5" width="72.76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14.2</v>
      </c>
      <c r="H10" s="12">
        <f ca="1">ROUND(INDIRECT(ADDRESS(ROW()+(0), COLUMN()+(-2), 1))*INDIRECT(ADDRESS(ROW()+(0), COLUMN()+(-1), 1)), 2)</f>
        <v>28.4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18.67</v>
      </c>
      <c r="H11" s="12">
        <f ca="1">ROUND(INDIRECT(ADDRESS(ROW()+(0), COLUMN()+(-2), 1))*INDIRECT(ADDRESS(ROW()+(0), COLUMN()+(-1), 1)), 2)</f>
        <v>18.67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5.14</v>
      </c>
      <c r="H12" s="12">
        <f ca="1">ROUND(INDIRECT(ADDRESS(ROW()+(0), COLUMN()+(-2), 1))*INDIRECT(ADDRESS(ROW()+(0), COLUMN()+(-1), 1)), 2)</f>
        <v>5.14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13.4</v>
      </c>
      <c r="H13" s="12">
        <f ca="1">ROUND(INDIRECT(ADDRESS(ROW()+(0), COLUMN()+(-2), 1))*INDIRECT(ADDRESS(ROW()+(0), COLUMN()+(-1), 1)), 2)</f>
        <v>13.4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8</v>
      </c>
      <c r="G14" s="12">
        <v>0.83</v>
      </c>
      <c r="H14" s="12">
        <f ca="1">ROUND(INDIRECT(ADDRESS(ROW()+(0), COLUMN()+(-2), 1))*INDIRECT(ADDRESS(ROW()+(0), COLUMN()+(-1), 1)), 2)</f>
        <v>6.64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8</v>
      </c>
      <c r="G15" s="14">
        <v>21.65</v>
      </c>
      <c r="H15" s="14">
        <f ca="1">ROUND(INDIRECT(ADDRESS(ROW()+(0), COLUMN()+(-2), 1))*INDIRECT(ADDRESS(ROW()+(0), COLUMN()+(-1), 1)), 2)</f>
        <v>173.2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245.45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2.07</v>
      </c>
      <c r="G18" s="12">
        <v>22.74</v>
      </c>
      <c r="H18" s="12">
        <f ca="1">ROUND(INDIRECT(ADDRESS(ROW()+(0), COLUMN()+(-2), 1))*INDIRECT(ADDRESS(ROW()+(0), COLUMN()+(-1), 1)), 2)</f>
        <v>47.07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2.07</v>
      </c>
      <c r="G19" s="14">
        <v>20.98</v>
      </c>
      <c r="H19" s="14">
        <f ca="1">ROUND(INDIRECT(ADDRESS(ROW()+(0), COLUMN()+(-2), 1))*INDIRECT(ADDRESS(ROW()+(0), COLUMN()+(-1), 1)), 2)</f>
        <v>43.43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90.5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335.95</v>
      </c>
      <c r="H22" s="14">
        <f ca="1">ROUND(INDIRECT(ADDRESS(ROW()+(0), COLUMN()+(-2), 1))*INDIRECT(ADDRESS(ROW()+(0), COLUMN()+(-1), 1))/100, 2)</f>
        <v>6.72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342.67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