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<sst xmlns="http://schemas.openxmlformats.org/spreadsheetml/2006/main" count="29" uniqueCount="29">
  <si>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</si>
  <si>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</si>
  <si>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Ud</t>
  </si>
  <si>
    <t xml:space="preserve">Grupo de presión para red de aprovechamiento de aguas pluviales.</t>
  </si>
  <si>
    <r>
      <rPr>
        <sz val="8.25"/>
        <color rgb="FF000000"/>
        <rFont val="Arial"/>
        <family val="2"/>
      </rPr>
      <t xml:space="preserve">Grupo de presión para aprovechamiento de aguas pluviales, con 2 bombas centrífugas multietapas, de acero inoxidable, autoaspirantes, alimentación trifásica (400V/50Hz), caudal máximo 8 m³/h, altura máxima de impulsión 57 m, altura máxima de aspiración 8 m, presión máxima de trabajo 10 bar, potencia nominal total de los motores 1,1 kW, protección IP54, aislamiento clase F.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</si>
  <si>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</si>
  <si>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</si>
  <si>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</si>
  <si>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</si>
  <si>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</si>
  <si>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</si>
  <si>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</si>
  <si>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mt37bcw820a</t>
  </si>
  <si>
    <t xml:space="preserve">Ud</t>
  </si>
  <si>
    <t xml:space="preserve">Grupo de presión para aprovechamiento de aguas pluviales, con 2 bombas centrífugas multietapas, de acero inoxidable, autoaspirantes, alimentación trifásica (400V/50Hz), caudal máximo 8 m³/h, altura máxima de impulsión 57 m, altura máxima de aspiración 8 m, presión máxima de trabajo 10 bar, potencia nominal total de los motores 1,1 kW, protección IP54, aislamiento clase F, bastidor de tubo de acero con resistencia a la corrosión, conexión de impulsión de 1 1/2", vaso de expansión de 8 l, manómetro, conexión de aspiración de 1 1/4", conexión de realimentación de agua potable de 50 mm de diámetro nominal, llaves de corte, válvula antirretorno, depósito de realimentación de agua potable de 400 l con válvula de flotador, cuadro eléctrico con sistema electrónico de control con pantalla LCD, válvula magnética, sonda de presión, sonda de nivel y conexión para alarma antidesbordamiento.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</si>
  <si>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</si>
  <si>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</si>
  <si>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</si>
  <si>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</si>
  <si>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</si>
  <si>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</si>
  <si>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</si>
  <si>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</si>
  <si>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</si>
  <si>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</si>
  <si>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</si>
  <si>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</si>
  <si>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7.749,56€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</si>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</sst>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7013.1</v>
      </c>
      <c r="G10" s="14">
        <f ca="1">ROUND(INDIRECT(ADDRESS(ROW()+(0), COLUMN()+(-2), 1))*INDIRECT(ADDRESS(ROW()+(0), COLUMN()+(-1), 1)), 2)</f>
        <v>7013.1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7013.1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</v>
      </c>
      <c r="F13" s="13">
        <v>22.74</v>
      </c>
      <c r="G13" s="13">
        <f ca="1">ROUND(INDIRECT(ADDRESS(ROW()+(0), COLUMN()+(-2), 1))*INDIRECT(ADDRESS(ROW()+(0), COLUMN()+(-1), 1)), 2)</f>
        <v>11.37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</v>
      </c>
      <c r="F14" s="14">
        <v>20.98</v>
      </c>
      <c r="G14" s="14">
        <f ca="1">ROUND(INDIRECT(ADDRESS(ROW()+(0), COLUMN()+(-2), 1))*INDIRECT(ADDRESS(ROW()+(0), COLUMN()+(-1), 1)), 2)</f>
        <v>5.25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7029.72</v>
      </c>
      <c r="G17" s="14">
        <f ca="1">ROUND(INDIRECT(ADDRESS(ROW()+(0), COLUMN()+(-2), 1))*INDIRECT(ADDRESS(ROW()+(0), COLUMN()+(-1), 1))/100, 2)</f>
        <v>281.19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7310.91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