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<sst xmlns="http://schemas.openxmlformats.org/spreadsheetml/2006/main" count="42" uniqueCount="42">
  <si>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</si>
  <si>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IFM005</t>
  </si>
  <si>
    <t xml:space="preserve">m</t>
  </si>
  <si>
    <t xml:space="preserve">Tubería para montante, colocada superficialmente.</t>
  </si>
  <si>
    <r>
      <rPr>
        <sz val="8.25"/>
        <color rgb="FF000000"/>
        <rFont val="Arial"/>
        <family val="2"/>
      </rPr>
      <t xml:space="preserve">Tubería para montante de fontanería, colocada superficialmente y fijada al paramento, formada por tubo de acero inoxidable clase 1.4301 según UNE-EN 10088-1 (AISI 304), con soldadura longitudinal, de 18 mm de diámetro exterior y 0,7 mm de espesor, serie 1 según UNE-EN 10312.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</si>
  <si>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</si>
  <si>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</si>
  <si>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</si>
  <si>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</si>
  <si>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</si>
  <si>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</si>
  <si>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</si>
  <si>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mt08tai420d</t>
  </si>
  <si>
    <t xml:space="preserve">Ud</t>
  </si>
  <si>
    <t xml:space="preserve">Material auxiliar para montaje y sujeción a la obra de las tuberías de acero inoxidable con soldadura, de 18 mm de diámetro exterior.</t>
  </si>
  <si>
    <t xml:space="preserve">mt08tai020dc</t>
  </si>
  <si>
    <t xml:space="preserve">m</t>
  </si>
  <si>
    <t xml:space="preserve">Tubo de acero inoxidable clase 1.4301 según UNE-EN 10088-1 (AISI 304), con soldadura longitudinal, de 18 mm de diámetro exterior y 0,7 mm de espesor, serie 1 según UNE-EN 10312,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</si>
  <si>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</si>
  <si>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</si>
  <si>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</si>
  <si>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</si>
  <si>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</si>
  <si>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</si>
  <si>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</si>
  <si>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</si>
  <si>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</si>
  <si>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</si>
  <si>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</si>
  <si>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</si>
  <si>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</si>
  <si>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</si>
  <si>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</si>
  <si>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</si>
  <si>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</si>
  <si>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</si>
  <si>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10312:2002</t>
  </si>
  <si>
    <t xml:space="preserve">Tubos y racores de acero inoxidable para el transporte de líquidos acuosos incluyendo agua para el consumo humano. Condiciones técnicas de suministro</t>
  </si>
  <si>
    <t xml:space="preserve">EN  10312:2002/A1:2005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</si>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</sst>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59" customWidth="1"/>
    <col min="3" max="3" width="1.02" customWidth="1"/>
    <col min="4" max="4" width="6.63" customWidth="1"/>
    <col min="5" max="5" width="72.59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0.1</v>
      </c>
      <c r="J10" s="12">
        <f ca="1">ROUND(INDIRECT(ADDRESS(ROW()+(0), COLUMN()+(-3), 1))*INDIRECT(ADDRESS(ROW()+(0), COLUMN()+(-1), 1)), 2)</f>
        <v>0.1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2.12</v>
      </c>
      <c r="J11" s="14">
        <f ca="1">ROUND(INDIRECT(ADDRESS(ROW()+(0), COLUMN()+(-3), 1))*INDIRECT(ADDRESS(ROW()+(0), COLUMN()+(-1), 1)), 2)</f>
        <v>2.12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2.22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0.088</v>
      </c>
      <c r="H14" s="11"/>
      <c r="I14" s="12">
        <v>22.74</v>
      </c>
      <c r="J14" s="12">
        <f ca="1">ROUND(INDIRECT(ADDRESS(ROW()+(0), COLUMN()+(-3), 1))*INDIRECT(ADDRESS(ROW()+(0), COLUMN()+(-1), 1)), 2)</f>
        <v>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0.088</v>
      </c>
      <c r="H15" s="13"/>
      <c r="I15" s="14">
        <v>20.98</v>
      </c>
      <c r="J15" s="14">
        <f ca="1">ROUND(INDIRECT(ADDRESS(ROW()+(0), COLUMN()+(-3), 1))*INDIRECT(ADDRESS(ROW()+(0), COLUMN()+(-1), 1)), 2)</f>
        <v>1.85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3.85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6.07</v>
      </c>
      <c r="J18" s="14">
        <f ca="1">ROUND(INDIRECT(ADDRESS(ROW()+(0), COLUMN()+(-3), 1))*INDIRECT(ADDRESS(ROW()+(0), COLUMN()+(-1), 1))/100, 2)</f>
        <v>0.12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6.19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142006</v>
      </c>
      <c r="G23" s="29"/>
      <c r="H23" s="29">
        <v>142007</v>
      </c>
      <c r="I23" s="29"/>
      <c r="J23" s="29">
        <v>4</v>
      </c>
    </row>
    <row r="24" spans="1:10" ht="24.0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5" spans="1:10" ht="13.50" thickBot="1" customHeight="1">
      <c r="A25" s="32" t="s">
        <v>38</v>
      </c>
      <c r="B25" s="32"/>
      <c r="C25" s="32"/>
      <c r="D25" s="32"/>
      <c r="E25" s="32"/>
      <c r="F25" s="33"/>
      <c r="G25" s="33"/>
      <c r="H25" s="33"/>
      <c r="I25" s="33"/>
      <c r="J25" s="33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5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5"/>
    <mergeCell ref="H23:I25"/>
    <mergeCell ref="J23:J25"/>
    <mergeCell ref="A24:E24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