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<sst xmlns="http://schemas.openxmlformats.org/spreadsheetml/2006/main" count="35" uniqueCount="35">
  <si>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</si>
  <si>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</si>
  <si>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</si>
  <si>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</si>
  <si>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fontanería, empotrada en la pared, formada por tubo de acero galvanizado estirado sin soldadura, serie M, de 1" DN 25 mm de diámetro y 3,2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</si>
  <si>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</si>
  <si>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</si>
  <si>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</si>
  <si>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</si>
  <si>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</si>
  <si>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</si>
  <si>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</si>
  <si>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mt08tag400d</t>
  </si>
  <si>
    <t xml:space="preserve">Ud</t>
  </si>
  <si>
    <t xml:space="preserve">Material auxiliar para montaje y sujeción a la obra de las tuberías de acero galvanizado, de 1" DN 25 mm.</t>
  </si>
  <si>
    <t xml:space="preserve">mt08tag015dd</t>
  </si>
  <si>
    <t xml:space="preserve">m</t>
  </si>
  <si>
    <t xml:space="preserve">Tubo de acero galvanizado estirado sin soldadura, serie M, de 1" DN 25 mm de diámetro y 3,2 mm de espesor, según UNE-EN 10255, con el precio incrementado el 15% en concepto de accesorios y piezas especiales.</t>
  </si>
  <si>
    <t xml:space="preserve">mt37wwt010f</t>
  </si>
  <si>
    <t xml:space="preserve">m</t>
  </si>
  <si>
    <t xml:space="preserve">Tubo flexible corrugado de polipropileno, de 29 mm de diámetro, temperatura de trabajo de hasta 100°C, para señalización y protección mecánica y contra los agentes externos como yeso, cemento, cal, etc., de las tuberías de conducción para agua fría y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</si>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</sst>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0.65</v>
      </c>
      <c r="G10" s="12">
        <f ca="1">ROUND(INDIRECT(ADDRESS(ROW()+(0), COLUMN()+(-2), 1))*INDIRECT(ADDRESS(ROW()+(0), COLUMN()+(-1), 1)), 2)</f>
        <v>0.26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14.89</v>
      </c>
      <c r="G11" s="12">
        <f ca="1">ROUND(INDIRECT(ADDRESS(ROW()+(0), COLUMN()+(-2), 1))*INDIRECT(ADDRESS(ROW()+(0), COLUMN()+(-1), 1)), 2)</f>
        <v>14.89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1.08</v>
      </c>
      <c r="G12" s="14">
        <f ca="1">ROUND(INDIRECT(ADDRESS(ROW()+(0), COLUMN()+(-2), 1))*INDIRECT(ADDRESS(ROW()+(0), COLUMN()+(-1), 1)), 2)</f>
        <v>1.08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</v>
      </c>
      <c r="F15" s="12">
        <v>22.74</v>
      </c>
      <c r="G15" s="12">
        <f ca="1">ROUND(INDIRECT(ADDRESS(ROW()+(0), COLUMN()+(-2), 1))*INDIRECT(ADDRESS(ROW()+(0), COLUMN()+(-1), 1)), 2)</f>
        <v>5.91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</v>
      </c>
      <c r="F16" s="14">
        <v>20.98</v>
      </c>
      <c r="G16" s="14">
        <f ca="1">ROUND(INDIRECT(ADDRESS(ROW()+(0), COLUMN()+(-2), 1))*INDIRECT(ADDRESS(ROW()+(0), COLUMN()+(-1), 1)), 2)</f>
        <v>5.45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27.59</v>
      </c>
      <c r="G19" s="14">
        <f ca="1">ROUND(INDIRECT(ADDRESS(ROW()+(0), COLUMN()+(-2), 1))*INDIRECT(ADDRESS(ROW()+(0), COLUMN()+(-1), 1))/100, 2)</f>
        <v>0.55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28.14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