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<sst xmlns="http://schemas.openxmlformats.org/spreadsheetml/2006/main" count="38" uniqueCount="38">
  <si>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</si>
  <si>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IFM010</t>
  </si>
  <si>
    <t xml:space="preserve">Ud</t>
  </si>
  <si>
    <t xml:space="preserve">Montante.</t>
  </si>
  <si>
    <r>
      <rPr>
        <sz val="8.25"/>
        <color rgb="FF000000"/>
        <rFont val="Arial"/>
        <family val="2"/>
      </rPr>
      <t xml:space="preserve">Montante de 12 m de longitud, colocado superficialmente y fijado al paramento, formado por tubo de acero galvanizado estirado sin soldadura, serie M, de 3/4" DN 20 mm de diámetro y 2,6 mm de espesor; purgador automático de aire de latón y llave de paso de esfera de latón niquelado.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</si>
  <si>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</si>
  <si>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</si>
  <si>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</si>
  <si>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</si>
  <si>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</si>
  <si>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</si>
  <si>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</si>
  <si>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mt08tag400c</t>
  </si>
  <si>
    <t xml:space="preserve">Ud</t>
  </si>
  <si>
    <t xml:space="preserve">Material auxiliar para montaje y sujeción a la obra de las tuberías de acero galvanizado, de 3/4" DN 20 mm.</t>
  </si>
  <si>
    <t xml:space="preserve">mt08tag015cd</t>
  </si>
  <si>
    <t xml:space="preserve">m</t>
  </si>
  <si>
    <t xml:space="preserve">Tubo de acero galvanizado estirado sin soldadura, serie M, de 3/4" DN 20 mm de diámetro y 2,6 mm de espesor, según UNE-EN 10255, con el precio incrementado el 15% en concepto de accesorios y piezas especiales.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</si>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</sst>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73.95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0.47</v>
      </c>
      <c r="H10" s="12">
        <f ca="1">ROUND(INDIRECT(ADDRESS(ROW()+(0), COLUMN()+(-2), 1))*INDIRECT(ADDRESS(ROW()+(0), COLUMN()+(-1), 1)), 2)</f>
        <v>5.64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10.9</v>
      </c>
      <c r="H11" s="12">
        <f ca="1">ROUND(INDIRECT(ADDRESS(ROW()+(0), COLUMN()+(-2), 1))*INDIRECT(ADDRESS(ROW()+(0), COLUMN()+(-1), 1)), 2)</f>
        <v>130.8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8.75</v>
      </c>
      <c r="H12" s="12">
        <f ca="1">ROUND(INDIRECT(ADDRESS(ROW()+(0), COLUMN()+(-2), 1))*INDIRECT(ADDRESS(ROW()+(0), COLUMN()+(-1), 1)), 2)</f>
        <v>8.75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7.3</v>
      </c>
      <c r="H13" s="14">
        <f ca="1">ROUND(INDIRECT(ADDRESS(ROW()+(0), COLUMN()+(-2), 1))*INDIRECT(ADDRESS(ROW()+(0), COLUMN()+(-1), 1)), 2)</f>
        <v>7.3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152.49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2.79</v>
      </c>
      <c r="G16" s="12">
        <v>22.74</v>
      </c>
      <c r="H16" s="12">
        <f ca="1">ROUND(INDIRECT(ADDRESS(ROW()+(0), COLUMN()+(-2), 1))*INDIRECT(ADDRESS(ROW()+(0), COLUMN()+(-1), 1)), 2)</f>
        <v>63.44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2.79</v>
      </c>
      <c r="G17" s="14">
        <v>20.98</v>
      </c>
      <c r="H17" s="14">
        <f ca="1">ROUND(INDIRECT(ADDRESS(ROW()+(0), COLUMN()+(-2), 1))*INDIRECT(ADDRESS(ROW()+(0), COLUMN()+(-1), 1)), 2)</f>
        <v>58.53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121.97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274.46</v>
      </c>
      <c r="H20" s="14">
        <f ca="1">ROUND(INDIRECT(ADDRESS(ROW()+(0), COLUMN()+(-2), 1))*INDIRECT(ADDRESS(ROW()+(0), COLUMN()+(-1), 1))/100, 2)</f>
        <v>5.49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279.95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