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<sst xmlns="http://schemas.openxmlformats.org/spreadsheetml/2006/main" count="38" uniqueCount="38">
  <si>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</si>
  <si>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</si>
  <si>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</si>
  <si>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</si>
  <si>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multicapa de polietileno reticulado/aluminio/polietileno de alta densidad (PE-X/Al/PEAD), de 20 mm de diámetro exterior y 2,25 mm de espesor;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</si>
  <si>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</si>
  <si>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</si>
  <si>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</si>
  <si>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</si>
  <si>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</si>
  <si>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</si>
  <si>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</si>
  <si>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mt37tps430b</t>
  </si>
  <si>
    <t xml:space="preserve">Ud</t>
  </si>
  <si>
    <t xml:space="preserve">Material auxiliar para montaje y sujeción a la obra de las tuberías multicapa de polietileno reticulado/aluminio/polietileno de alta densidad (PE-X/Al/PEAD), de 20 mm de diámetro exterior.</t>
  </si>
  <si>
    <t xml:space="preserve">mt37tps030bd</t>
  </si>
  <si>
    <t xml:space="preserve">m</t>
  </si>
  <si>
    <t xml:space="preserve">Tubo multicapa de polietileno reticulado/aluminio/polietileno de alta densidad (PE-X/Al/PEAD), de 20 mm de diámetro exterior y 2,25 mm de espesor, según UNE-EN ISO 21003-1,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</si>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</sst>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0.09</v>
      </c>
      <c r="H10" s="12">
        <f ca="1">ROUND(INDIRECT(ADDRESS(ROW()+(0), COLUMN()+(-2), 1))*INDIRECT(ADDRESS(ROW()+(0), COLUMN()+(-1), 1)), 2)</f>
        <v>1.08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2.09</v>
      </c>
      <c r="H11" s="12">
        <f ca="1">ROUND(INDIRECT(ADDRESS(ROW()+(0), COLUMN()+(-2), 1))*INDIRECT(ADDRESS(ROW()+(0), COLUMN()+(-1), 1)), 2)</f>
        <v>25.08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8.75</v>
      </c>
      <c r="H12" s="12">
        <f ca="1">ROUND(INDIRECT(ADDRESS(ROW()+(0), COLUMN()+(-2), 1))*INDIRECT(ADDRESS(ROW()+(0), COLUMN()+(-1), 1)), 2)</f>
        <v>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4.95</v>
      </c>
      <c r="H13" s="14">
        <f ca="1">ROUND(INDIRECT(ADDRESS(ROW()+(0), COLUMN()+(-2), 1))*INDIRECT(ADDRESS(ROW()+(0), COLUMN()+(-1), 1)), 2)</f>
        <v>4.95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</v>
      </c>
      <c r="G16" s="12">
        <v>22.74</v>
      </c>
      <c r="H16" s="12">
        <f ca="1">ROUND(INDIRECT(ADDRESS(ROW()+(0), COLUMN()+(-2), 1))*INDIRECT(ADDRESS(ROW()+(0), COLUMN()+(-1), 1)), 2)</f>
        <v>11.6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0.51</v>
      </c>
      <c r="G17" s="14">
        <v>20.98</v>
      </c>
      <c r="H17" s="14">
        <f ca="1">ROUND(INDIRECT(ADDRESS(ROW()+(0), COLUMN()+(-2), 1))*INDIRECT(ADDRESS(ROW()+(0), COLUMN()+(-1), 1)), 2)</f>
        <v>10.7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62.16</v>
      </c>
      <c r="H20" s="14">
        <f ca="1">ROUND(INDIRECT(ADDRESS(ROW()+(0), COLUMN()+(-2), 1))*INDIRECT(ADDRESS(ROW()+(0), COLUMN()+(-1), 1))/100, 2)</f>
        <v>1.24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