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<sst xmlns="http://schemas.openxmlformats.org/spreadsheetml/2006/main" count="38" uniqueCount="38">
  <si>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</si>
  <si>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</si>
  <si>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</si>
  <si>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</si>
  <si>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40 mm de diámetro exterior, PN=6 atm y 3,7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</si>
  <si>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</si>
  <si>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</si>
  <si>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</si>
  <si>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</si>
  <si>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</si>
  <si>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</si>
  <si>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</si>
  <si>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mt37tpu400e</t>
  </si>
  <si>
    <t xml:space="preserve">Ud</t>
  </si>
  <si>
    <t xml:space="preserve">Material auxiliar para montaje y sujeción a la obra de las tuberías de polietileno reticulado (PE-Xa), serie 5, de 40 mm de diámetro exterior.</t>
  </si>
  <si>
    <t xml:space="preserve">mt37tpu010ed</t>
  </si>
  <si>
    <t xml:space="preserve">m</t>
  </si>
  <si>
    <t xml:space="preserve">Tubo de polietileno reticulado (PE-Xa), serie 5, de 40 mm de diámetro exterior, PN=6 atm y 3,7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</si>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</sst>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0.71</v>
      </c>
      <c r="H10" s="12">
        <f ca="1">ROUND(INDIRECT(ADDRESS(ROW()+(0), COLUMN()+(-2), 1))*INDIRECT(ADDRESS(ROW()+(0), COLUMN()+(-1), 1)), 2)</f>
        <v>8.52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16.41</v>
      </c>
      <c r="H11" s="12">
        <f ca="1">ROUND(INDIRECT(ADDRESS(ROW()+(0), COLUMN()+(-2), 1))*INDIRECT(ADDRESS(ROW()+(0), COLUMN()+(-1), 1)), 2)</f>
        <v>196.92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16.78</v>
      </c>
      <c r="H13" s="14">
        <f ca="1">ROUND(INDIRECT(ADDRESS(ROW()+(0), COLUMN()+(-2), 1))*INDIRECT(ADDRESS(ROW()+(0), COLUMN()+(-1), 1)), 2)</f>
        <v>16.78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</v>
      </c>
      <c r="G16" s="12">
        <v>22.74</v>
      </c>
      <c r="H16" s="12">
        <f ca="1">ROUND(INDIRECT(ADDRESS(ROW()+(0), COLUMN()+(-2), 1))*INDIRECT(ADDRESS(ROW()+(0), COLUMN()+(-1), 1)), 2)</f>
        <v>22.51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</v>
      </c>
      <c r="G17" s="14">
        <v>20.98</v>
      </c>
      <c r="H17" s="14">
        <f ca="1">ROUND(INDIRECT(ADDRESS(ROW()+(0), COLUMN()+(-2), 1))*INDIRECT(ADDRESS(ROW()+(0), COLUMN()+(-1), 1)), 2)</f>
        <v>20.77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274.25</v>
      </c>
      <c r="H20" s="14">
        <f ca="1">ROUND(INDIRECT(ADDRESS(ROW()+(0), COLUMN()+(-2), 1))*INDIRECT(ADDRESS(ROW()+(0), COLUMN()+(-1), 1))/100, 2)</f>
        <v>5.49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