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<sst xmlns="http://schemas.openxmlformats.org/spreadsheetml/2006/main" count="42" uniqueCount="42">
  <si>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</si>
  <si>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</si>
  <si>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</si>
  <si>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</si>
  <si>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soldadura, diámetro D=39/42 mm y 1,5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</si>
  <si>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</si>
  <si>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</si>
  <si>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</si>
  <si>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</si>
  <si>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</si>
  <si>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</si>
  <si>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</si>
  <si>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mt43tco400g</t>
  </si>
  <si>
    <t xml:space="preserve">Ud</t>
  </si>
  <si>
    <t xml:space="preserve">Material auxiliar para montaje y sujeción a la obra de las tuberías de cobre estirado en frío sin soldadura, diámetro D=39/42 mm.</t>
  </si>
  <si>
    <t xml:space="preserve">mt43tco010gd</t>
  </si>
  <si>
    <t xml:space="preserve">m</t>
  </si>
  <si>
    <t xml:space="preserve">Tubo de cobre estirado en frío sin soldadura, diámetro D=39/42 mm y 1,5 mm de espesor, según UNE-EN 1057,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</si>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</sst>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1.91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0.45</v>
      </c>
      <c r="I10" s="12">
        <f ca="1">ROUND(INDIRECT(ADDRESS(ROW()+(0), COLUMN()+(-3), 1))*INDIRECT(ADDRESS(ROW()+(0), COLUMN()+(-1), 1)), 2)</f>
        <v>0.45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10.33</v>
      </c>
      <c r="I11" s="14">
        <f ca="1">ROUND(INDIRECT(ADDRESS(ROW()+(0), COLUMN()+(-3), 1))*INDIRECT(ADDRESS(ROW()+(0), COLUMN()+(-1), 1)), 2)</f>
        <v>10.33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10.78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</v>
      </c>
      <c r="G14" s="11"/>
      <c r="H14" s="12">
        <v>22.74</v>
      </c>
      <c r="I14" s="12">
        <f ca="1">ROUND(INDIRECT(ADDRESS(ROW()+(0), COLUMN()+(-3), 1))*INDIRECT(ADDRESS(ROW()+(0), COLUMN()+(-1), 1)), 2)</f>
        <v>4.55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</v>
      </c>
      <c r="G15" s="13"/>
      <c r="H15" s="14">
        <v>20.98</v>
      </c>
      <c r="I15" s="14">
        <f ca="1">ROUND(INDIRECT(ADDRESS(ROW()+(0), COLUMN()+(-3), 1))*INDIRECT(ADDRESS(ROW()+(0), COLUMN()+(-1), 1)), 2)</f>
        <v>4.2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8.75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19.53</v>
      </c>
      <c r="I18" s="14">
        <f ca="1">ROUND(INDIRECT(ADDRESS(ROW()+(0), COLUMN()+(-3), 1))*INDIRECT(ADDRESS(ROW()+(0), COLUMN()+(-1), 1))/100, 2)</f>
        <v>0.39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19.92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