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<sst xmlns="http://schemas.openxmlformats.org/spreadsheetml/2006/main" count="56" uniqueCount="56">
  <si>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</si>
  <si>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</si>
  <si>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</si>
  <si>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Bajante para sistema de drenaje sifónico de cubierta, sistema Akasison "JIMTEN".</t>
  </si>
  <si>
    <r>
      <rPr>
        <sz val="8.25"/>
        <color rgb="FF000000"/>
        <rFont val="Arial"/>
        <family val="2"/>
      </rPr>
      <t xml:space="preserve">Bajante para sistema de drenaje sifónico de cubierta, formada por tubería templada mediante tratamiento térmico adicional, de polietileno de alta densidad (PEAD/HDPE), de 90 mm de diámetro exterior y 3,5 mm de espesor, sistema Akasison "JIMTEN", con fijación a la pared cada 1,4 m mediante varillas con placas de sujeción y abrazaderas para el tubo, manguitos electrosoldables en el extremo superior y manguitos de dilatación cada 5 m y en el extremo inferior, con te 90° de registro.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</si>
  <si>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</si>
  <si>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</si>
  <si>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</si>
  <si>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</si>
  <si>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</si>
  <si>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</si>
  <si>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</si>
  <si>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mt11aka200</t>
  </si>
  <si>
    <t xml:space="preserve">Ud</t>
  </si>
  <si>
    <t xml:space="preserve">Varilla roscada.</t>
  </si>
  <si>
    <t xml:space="preserve">mt11aka145a</t>
  </si>
  <si>
    <t xml:space="preserve">Ud</t>
  </si>
  <si>
    <t xml:space="preserve">Placa de soporte de acero galvanizado, con rosca de 1/2" de diámetro, sistema Akasison "JIMTEN", para la realización de puntos guía.</t>
  </si>
  <si>
    <t xml:space="preserve">mt11aka140k</t>
  </si>
  <si>
    <t xml:space="preserve">Ud</t>
  </si>
  <si>
    <t xml:space="preserve">Abrazadera para tubería de 90 mm de diámetro, de acero galvanizado, con rosca de 1/2" de diámetro, sistema Akasison "JIMTEN", para la realización de puntos guía.</t>
  </si>
  <si>
    <t xml:space="preserve">mt11aka130a</t>
  </si>
  <si>
    <t xml:space="preserve">Ud</t>
  </si>
  <si>
    <t xml:space="preserve">Placa de soporte, de acero galvanizado, con rosca de 1/2" de diámetro, sistema Akasison "JIMTEN", para la realización de puntos fijos.</t>
  </si>
  <si>
    <t xml:space="preserve">mt11aka120k</t>
  </si>
  <si>
    <t xml:space="preserve">Ud</t>
  </si>
  <si>
    <t xml:space="preserve">Abrazadera para tubería de 90 mm de diámetro, de acero galvanizado, con rosca de 1/2" de diámetro, sistema Akasison "JIMTEN", para la realización de puntos fijos.</t>
  </si>
  <si>
    <t xml:space="preserve">mt11aka040gb</t>
  </si>
  <si>
    <t xml:space="preserve">m</t>
  </si>
  <si>
    <t xml:space="preserve">Tubería templada mediante tratamiento térmico adicional, de polietileno de alta densidad (PEAD/HDPE), de 90 mm de diámetro exterior y 3,5 mm de espesor, sistema Akasison "JIMTEN", en tramos de 5 m de longitud.</t>
  </si>
  <si>
    <t xml:space="preserve">mt11aka100f</t>
  </si>
  <si>
    <t xml:space="preserve">Ud</t>
  </si>
  <si>
    <t xml:space="preserve">Manguito electrosoldable de polietileno de alta densidad (PEAD/HDPE), de 90 mm de diámetro interior, sistema Akasison "JIMTEN".</t>
  </si>
  <si>
    <t xml:space="preserve">mt11aka170f</t>
  </si>
  <si>
    <t xml:space="preserve">Ud</t>
  </si>
  <si>
    <t xml:space="preserve">Manguito compensador de dilataciones de polietileno de alta densidad (PEAD/HDPE), de 90 mm de diámetro interior, sistema Akasison "JIMTEN".</t>
  </si>
  <si>
    <t xml:space="preserve">mt11aka180f</t>
  </si>
  <si>
    <t xml:space="preserve">Ud</t>
  </si>
  <si>
    <t xml:space="preserve">Conjunto de dos abrazaderas de sujeción de acero inoxidable, de 90 mm de diámetro interior, sistema Akasison "JIMTEN".</t>
  </si>
  <si>
    <t xml:space="preserve">mt11aka160f</t>
  </si>
  <si>
    <t xml:space="preserve">Ud</t>
  </si>
  <si>
    <t xml:space="preserve">Te 90° de registro de polietileno de alta densidad (PEAD/HDPE), de 90 mm de diámetro exterior y 3,5 mm de espesor, sistema Akasison "JIMTEN", diámetro exterior de la derivación 90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</si>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</sst>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0.714</v>
      </c>
      <c r="F10" s="12">
        <v>0.6</v>
      </c>
      <c r="G10" s="12">
        <f ca="1">ROUND(INDIRECT(ADDRESS(ROW()+(0), COLUMN()+(-2), 1))*INDIRECT(ADDRESS(ROW()+(0), COLUMN()+(-1), 1)), 2)</f>
        <v>0.43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0.714</v>
      </c>
      <c r="F11" s="12">
        <v>6</v>
      </c>
      <c r="G11" s="12">
        <f ca="1">ROUND(INDIRECT(ADDRESS(ROW()+(0), COLUMN()+(-2), 1))*INDIRECT(ADDRESS(ROW()+(0), COLUMN()+(-1), 1)), 2)</f>
        <v>4.28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0.714</v>
      </c>
      <c r="F12" s="12">
        <v>6</v>
      </c>
      <c r="G12" s="12">
        <f ca="1">ROUND(INDIRECT(ADDRESS(ROW()+(0), COLUMN()+(-2), 1))*INDIRECT(ADDRESS(ROW()+(0), COLUMN()+(-1), 1)), 2)</f>
        <v>4.28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6.01</v>
      </c>
      <c r="G14" s="12">
        <f ca="1">ROUND(INDIRECT(ADDRESS(ROW()+(0), COLUMN()+(-2), 1))*INDIRECT(ADDRESS(ROW()+(0), COLUMN()+(-1), 1)), 2)</f>
        <v>1.2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9.4</v>
      </c>
      <c r="G15" s="12">
        <f ca="1">ROUND(INDIRECT(ADDRESS(ROW()+(0), COLUMN()+(-2), 1))*INDIRECT(ADDRESS(ROW()+(0), COLUMN()+(-1), 1)), 2)</f>
        <v>9.87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6.47</v>
      </c>
      <c r="G16" s="12">
        <f ca="1">ROUND(INDIRECT(ADDRESS(ROW()+(0), COLUMN()+(-2), 1))*INDIRECT(ADDRESS(ROW()+(0), COLUMN()+(-1), 1)), 2)</f>
        <v>0.65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13.95</v>
      </c>
      <c r="G17" s="12">
        <f ca="1">ROUND(INDIRECT(ADDRESS(ROW()+(0), COLUMN()+(-2), 1))*INDIRECT(ADDRESS(ROW()+(0), COLUMN()+(-1), 1)), 2)</f>
        <v>2.79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5.54</v>
      </c>
      <c r="G18" s="12">
        <f ca="1">ROUND(INDIRECT(ADDRESS(ROW()+(0), COLUMN()+(-2), 1))*INDIRECT(ADDRESS(ROW()+(0), COLUMN()+(-1), 1)), 2)</f>
        <v>1.11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29.15</v>
      </c>
      <c r="G19" s="14">
        <f ca="1">ROUND(INDIRECT(ADDRESS(ROW()+(0), COLUMN()+(-2), 1))*INDIRECT(ADDRESS(ROW()+(0), COLUMN()+(-1), 1)), 2)</f>
        <v>1.46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27.07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0.12</v>
      </c>
      <c r="F22" s="12">
        <v>22.74</v>
      </c>
      <c r="G22" s="12">
        <f ca="1">ROUND(INDIRECT(ADDRESS(ROW()+(0), COLUMN()+(-2), 1))*INDIRECT(ADDRESS(ROW()+(0), COLUMN()+(-1), 1)), 2)</f>
        <v>2.73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0.06</v>
      </c>
      <c r="F23" s="14">
        <v>20.98</v>
      </c>
      <c r="G23" s="14">
        <f ca="1">ROUND(INDIRECT(ADDRESS(ROW()+(0), COLUMN()+(-2), 1))*INDIRECT(ADDRESS(ROW()+(0), COLUMN()+(-1), 1)), 2)</f>
        <v>1.26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3.99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31.06</v>
      </c>
      <c r="G26" s="14">
        <f ca="1">ROUND(INDIRECT(ADDRESS(ROW()+(0), COLUMN()+(-2), 1))*INDIRECT(ADDRESS(ROW()+(0), COLUMN()+(-1), 1))/100, 2)</f>
        <v>0.62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31.68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