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<sst xmlns="http://schemas.openxmlformats.org/spreadsheetml/2006/main" count="38" uniqueCount="38">
  <si>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</si>
  <si>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IVV030</t>
  </si>
  <si>
    <t xml:space="preserve">m</t>
  </si>
  <si>
    <t xml:space="preserve">Conducto de PVC.</t>
  </si>
  <si>
    <r>
      <rPr>
        <sz val="8.25"/>
        <color rgb="FF000000"/>
        <rFont val="Arial"/>
        <family val="2"/>
      </rPr>
      <t xml:space="preserve">Conducto de ventilación, formado por tubo liso rectangular de PVC, de 110x55 mm, color blanco, equivalente a una sección circular de 100 mm de diámetro, temperatura de trabajo de hasta 80°C, pegado mediante adhesivo, colocado en posición horizontal. Incluso material auxiliar para montaje y sujeción a la obra, accesorios y piezas especiales. El precio no incluye las compuertas de regulación, las compuertas cortafuego, las rejillas ni los difusores.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</si>
  <si>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</si>
  <si>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</si>
  <si>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</si>
  <si>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</si>
  <si>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</si>
  <si>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</si>
  <si>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</si>
  <si>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mt42cpi420a</t>
  </si>
  <si>
    <t xml:space="preserve">Ud</t>
  </si>
  <si>
    <t xml:space="preserve">Material auxiliar para montaje y sujeción a la obra de los conductos rectangulares de PVC, de 110x55 mm.</t>
  </si>
  <si>
    <t xml:space="preserve">mt42cpi020ae</t>
  </si>
  <si>
    <t xml:space="preserve">m</t>
  </si>
  <si>
    <t xml:space="preserve">Tubo liso rectangular de PVC, de 110x55 mm, color blanco, equivalente a una sección circular de 100 mm de diámetro, temperatura de trabajo de hasta 80°C, con el precio incrementado el 20%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</si>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</sst>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5.31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0.23</v>
      </c>
      <c r="G10" s="12">
        <f ca="1">ROUND(INDIRECT(ADDRESS(ROW()+(0), COLUMN()+(-2), 1))*INDIRECT(ADDRESS(ROW()+(0), COLUMN()+(-1), 1)), 2)</f>
        <v>0.23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5.42</v>
      </c>
      <c r="G11" s="12">
        <f ca="1">ROUND(INDIRECT(ADDRESS(ROW()+(0), COLUMN()+(-2), 1))*INDIRECT(ADDRESS(ROW()+(0), COLUMN()+(-1), 1)), 2)</f>
        <v>5.42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0.037</v>
      </c>
      <c r="F12" s="12">
        <v>37.6</v>
      </c>
      <c r="G12" s="12">
        <f ca="1">ROUND(INDIRECT(ADDRESS(ROW()+(0), COLUMN()+(-2), 1))*INDIRECT(ADDRESS(ROW()+(0), COLUMN()+(-1), 1)), 2)</f>
        <v>1.39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0.018</v>
      </c>
      <c r="F13" s="14">
        <v>47.92</v>
      </c>
      <c r="G13" s="14">
        <f ca="1">ROUND(INDIRECT(ADDRESS(ROW()+(0), COLUMN()+(-2), 1))*INDIRECT(ADDRESS(ROW()+(0), COLUMN()+(-1), 1)), 2)</f>
        <v>0.86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0.098</v>
      </c>
      <c r="F16" s="12">
        <v>22.74</v>
      </c>
      <c r="G16" s="12">
        <f ca="1">ROUND(INDIRECT(ADDRESS(ROW()+(0), COLUMN()+(-2), 1))*INDIRECT(ADDRESS(ROW()+(0), COLUMN()+(-1), 1)), 2)</f>
        <v>2.23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0.049</v>
      </c>
      <c r="F17" s="14">
        <v>21.02</v>
      </c>
      <c r="G17" s="14">
        <f ca="1">ROUND(INDIRECT(ADDRESS(ROW()+(0), COLUMN()+(-2), 1))*INDIRECT(ADDRESS(ROW()+(0), COLUMN()+(-1), 1)), 2)</f>
        <v>1.03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3.26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11.16</v>
      </c>
      <c r="G20" s="14">
        <f ca="1">ROUND(INDIRECT(ADDRESS(ROW()+(0), COLUMN()+(-2), 1))*INDIRECT(ADDRESS(ROW()+(0), COLUMN()+(-1), 1))/100, 2)</f>
        <v>0.22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11.38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