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<sst xmlns="http://schemas.openxmlformats.org/spreadsheetml/2006/main" count="32" uniqueCount="32">
  <si>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</si>
  <si>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IVV260</t>
  </si>
  <si>
    <t xml:space="preserve">m</t>
  </si>
  <si>
    <t xml:space="preserve">Conducto semirrígido de doble pared de chapa de aluminio con aislamiento acústico.</t>
  </si>
  <si>
    <r>
      <rPr>
        <sz val="8.25"/>
        <color rgb="FF000000"/>
        <rFont val="Arial"/>
        <family val="2"/>
      </rPr>
      <t xml:space="preserve">Conducto de ventilación, formado por tubo semirrígido de doble pared con aislamiento acústico, compuesto por pared interior de chapa de aluminio engatillada en espiral y perforada de 400 mm de diámetro, pared exterior de chapa de aluminio engatillada en espiral y aislamiento acústico entre paredes mediante fibra de vidrio de 25 mm de espesor, temperatura de trabajo de 200°C y puntas de temperatura de hasta 250°C, clase A1 según UNE-EN 13501-1.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</si>
  <si>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</si>
  <si>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</si>
  <si>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</si>
  <si>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</si>
  <si>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</si>
  <si>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</si>
  <si>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</si>
  <si>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mt42csi420g</t>
  </si>
  <si>
    <t xml:space="preserve">Ud</t>
  </si>
  <si>
    <t xml:space="preserve">Material auxiliar para montaje y sujeción a la obra de los conductos semirrígidos de doble pared de chapa de aluminio con aislamiento acústico, de 400 mm de diámetro interior.</t>
  </si>
  <si>
    <t xml:space="preserve">mt42csi020gc</t>
  </si>
  <si>
    <t xml:space="preserve">m</t>
  </si>
  <si>
    <t xml:space="preserve">Tubo semirrígido de doble pared con aislamiento acústico, compuesto por pared interior de chapa de aluminio engatillada en espiral y perforada de 400 mm de diámetro, pared exterior de chapa de aluminio engatillada en espiral y aislamiento acústico entre paredes mediante fibra de vidrio de 25 mm de espesor, temperatura de trabajo de 200°C y puntas de temperatura de hasta 250°C, clase A1 según UNE-EN 13501-1,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</si>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</sst>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4.1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12.53</v>
      </c>
      <c r="G10" s="12">
        <f ca="1">ROUND(INDIRECT(ADDRESS(ROW()+(0), COLUMN()+(-2), 1))*INDIRECT(ADDRESS(ROW()+(0), COLUMN()+(-1), 1)), 2)</f>
        <v>12.53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266.85</v>
      </c>
      <c r="G11" s="14">
        <f ca="1">ROUND(INDIRECT(ADDRESS(ROW()+(0), COLUMN()+(-2), 1))*INDIRECT(ADDRESS(ROW()+(0), COLUMN()+(-1), 1)), 2)</f>
        <v>266.85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279.38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0.252</v>
      </c>
      <c r="F14" s="12">
        <v>22.74</v>
      </c>
      <c r="G14" s="12">
        <f ca="1">ROUND(INDIRECT(ADDRESS(ROW()+(0), COLUMN()+(-2), 1))*INDIRECT(ADDRESS(ROW()+(0), COLUMN()+(-1), 1)), 2)</f>
        <v>5.73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0.126</v>
      </c>
      <c r="F15" s="14">
        <v>21.02</v>
      </c>
      <c r="G15" s="14">
        <f ca="1">ROUND(INDIRECT(ADDRESS(ROW()+(0), COLUMN()+(-2), 1))*INDIRECT(ADDRESS(ROW()+(0), COLUMN()+(-1), 1)), 2)</f>
        <v>2.65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287.76</v>
      </c>
      <c r="G18" s="14">
        <f ca="1">ROUND(INDIRECT(ADDRESS(ROW()+(0), COLUMN()+(-2), 1))*INDIRECT(ADDRESS(ROW()+(0), COLUMN()+(-1), 1))/100, 2)</f>
        <v>5.76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293.52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