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<sst xmlns="http://schemas.openxmlformats.org/spreadsheetml/2006/main" count="32" uniqueCount="32">
  <si>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</si>
  <si>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IVV360</t>
  </si>
  <si>
    <t xml:space="preserve">m</t>
  </si>
  <si>
    <t xml:space="preserve">Conducto flexible de doble pared, de aluminio/poliéster, con aislamiento acústico.</t>
  </si>
  <si>
    <r>
      <rPr>
        <sz val="8.25"/>
        <color rgb="FF000000"/>
        <rFont val="Arial"/>
        <family val="2"/>
      </rPr>
      <t xml:space="preserve">Conducto de ventilación, formado por tubo flexible de doble pared de aluminio/poliéster con aislamiento acústico, compuesto por pared interior de poliéster de 315 mm de diámetro, pared exterior de aluminio y poliéster, y aislamiento acústico entre paredes mediante fibra de vidrio de 25 mm de espesor, rango de temperatura de trabajo de -10 a 70°C.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</si>
  <si>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</si>
  <si>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</si>
  <si>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</si>
  <si>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</si>
  <si>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</si>
  <si>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</si>
  <si>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</si>
  <si>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mt42ald129h</t>
  </si>
  <si>
    <t xml:space="preserve">Ud</t>
  </si>
  <si>
    <t xml:space="preserve">Material auxiliar para montaje y sujeción a la obra de los conductos flexibles de doble pared de aluminio/poliéster con aislamiento acústico, de 315 mm de diámetro interior.</t>
  </si>
  <si>
    <t xml:space="preserve">mt42ald128hc</t>
  </si>
  <si>
    <t xml:space="preserve">m</t>
  </si>
  <si>
    <t xml:space="preserve">Tubo flexible de doble pared de aluminio/poliéster con aislamiento acústico, compuesto por pared interior de poliéster de 315 mm de diámetro, pared exterior de aluminio y poliéster, y aislamiento acústico entre paredes mediante fibra de vidrio de 25 mm de espesor, rango de temperatura de trabajo de -10 a 70°C,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</si>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</sst>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3.09</v>
      </c>
      <c r="G10" s="12">
        <f ca="1">ROUND(INDIRECT(ADDRESS(ROW()+(0), COLUMN()+(-2), 1))*INDIRECT(ADDRESS(ROW()+(0), COLUMN()+(-1), 1)), 2)</f>
        <v>3.09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68.3</v>
      </c>
      <c r="G11" s="14">
        <f ca="1">ROUND(INDIRECT(ADDRESS(ROW()+(0), COLUMN()+(-2), 1))*INDIRECT(ADDRESS(ROW()+(0), COLUMN()+(-1), 1)), 2)</f>
        <v>68.3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71.39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0.217</v>
      </c>
      <c r="F14" s="12">
        <v>22.74</v>
      </c>
      <c r="G14" s="12">
        <f ca="1">ROUND(INDIRECT(ADDRESS(ROW()+(0), COLUMN()+(-2), 1))*INDIRECT(ADDRESS(ROW()+(0), COLUMN()+(-1), 1)), 2)</f>
        <v>4.93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0.109</v>
      </c>
      <c r="F15" s="14">
        <v>21.02</v>
      </c>
      <c r="G15" s="14">
        <f ca="1">ROUND(INDIRECT(ADDRESS(ROW()+(0), COLUMN()+(-2), 1))*INDIRECT(ADDRESS(ROW()+(0), COLUMN()+(-1), 1)), 2)</f>
        <v>2.29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78.61</v>
      </c>
      <c r="G18" s="14">
        <f ca="1">ROUND(INDIRECT(ADDRESS(ROW()+(0), COLUMN()+(-2), 1))*INDIRECT(ADDRESS(ROW()+(0), COLUMN()+(-1), 1))/100, 2)</f>
        <v>1.57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80.18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