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<sst xmlns="http://schemas.openxmlformats.org/spreadsheetml/2006/main" count="45" uniqueCount="45">
  <si>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</si>
  <si>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</si>
  <si>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</si>
  <si>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</si>
  <si>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1900x1000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</si>
  <si>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</si>
  <si>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</si>
  <si>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</si>
  <si>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</si>
  <si>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</si>
  <si>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</si>
  <si>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</si>
  <si>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mt25alp022ahaa</t>
  </si>
  <si>
    <t xml:space="preserve">Ud</t>
  </si>
  <si>
    <t xml:space="preserve">Ventana de aluminio, serie Alg 55 Estándar "ALUGOM", dos hojas practicables, con apertura hacia el interior, dimensiones 1900x1000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</si>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</sst>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250.35</v>
      </c>
      <c r="I10" s="12">
        <f ca="1">ROUND(INDIRECT(ADDRESS(ROW()+(0), COLUMN()+(-3), 1))*INDIRECT(ADDRESS(ROW()+(0), COLUMN()+(-1), 1)), 2)</f>
        <v>250.35</v>
      </c>
      <c r="J10" s="12"/>
    </row>
    <row r="11" spans="1:10" ht="34.50" thickBot="1" customHeight="1">
      <c r="A11" s="1" t="s">
        <v>15</v>
      </c>
      <c r="B11" s="1"/>
      <c r="C11" s="10" t="s">
        <v>16</v>
      </c>
      <c r="D11" s="1" t="s">
        <v>17</v>
      </c>
      <c r="E11" s="1"/>
      <c r="F11" s="11">
        <v>0.986</v>
      </c>
      <c r="G11" s="11"/>
      <c r="H11" s="12">
        <v>5.29</v>
      </c>
      <c r="I11" s="12">
        <f ca="1">ROUND(INDIRECT(ADDRESS(ROW()+(0), COLUMN()+(-3), 1))*INDIRECT(ADDRESS(ROW()+(0), COLUMN()+(-1), 1)), 2)</f>
        <v>5.22</v>
      </c>
      <c r="J11" s="12"/>
    </row>
    <row r="12" spans="1:10" ht="45.00" thickBot="1" customHeight="1">
      <c r="A12" s="1" t="s">
        <v>18</v>
      </c>
      <c r="B12" s="1"/>
      <c r="C12" s="10" t="s">
        <v>19</v>
      </c>
      <c r="D12" s="1" t="s">
        <v>20</v>
      </c>
      <c r="E12" s="1"/>
      <c r="F12" s="13">
        <v>0.464</v>
      </c>
      <c r="G12" s="13"/>
      <c r="H12" s="14">
        <v>4.73</v>
      </c>
      <c r="I12" s="14">
        <f ca="1">ROUND(INDIRECT(ADDRESS(ROW()+(0), COLUMN()+(-3), 1))*INDIRECT(ADDRESS(ROW()+(0), COLUMN()+(-1), 1)), 2)</f>
        <v>2.19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257.76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1.452</v>
      </c>
      <c r="G15" s="11"/>
      <c r="H15" s="12">
        <v>22.42</v>
      </c>
      <c r="I15" s="12">
        <f ca="1">ROUND(INDIRECT(ADDRESS(ROW()+(0), COLUMN()+(-3), 1))*INDIRECT(ADDRESS(ROW()+(0), COLUMN()+(-1), 1)), 2)</f>
        <v>32.55</v>
      </c>
      <c r="J15" s="12"/>
    </row>
    <row r="16" spans="1:10" ht="13.50" thickBot="1" customHeight="1">
      <c r="A16" s="1" t="s">
        <v>26</v>
      </c>
      <c r="B16" s="1"/>
      <c r="C16" s="10" t="s">
        <v>27</v>
      </c>
      <c r="D16" s="1" t="s">
        <v>28</v>
      </c>
      <c r="E16" s="1"/>
      <c r="F16" s="13">
        <v>1.016</v>
      </c>
      <c r="G16" s="13"/>
      <c r="H16" s="14">
        <v>21.06</v>
      </c>
      <c r="I16" s="14">
        <f ca="1">ROUND(INDIRECT(ADDRESS(ROW()+(0), COLUMN()+(-3), 1))*INDIRECT(ADDRESS(ROW()+(0), COLUMN()+(-1), 1)), 2)</f>
        <v>21.4</v>
      </c>
      <c r="J16" s="14"/>
    </row>
    <row r="17" spans="1:10" ht="13.50" thickBot="1" customHeight="1">
      <c r="A17" s="15"/>
      <c r="B17" s="15"/>
      <c r="C17" s="15"/>
      <c r="D17" s="15"/>
      <c r="E17" s="15"/>
      <c r="F17" s="9" t="s">
        <v>29</v>
      </c>
      <c r="G17" s="9"/>
      <c r="H17" s="9"/>
      <c r="I17" s="17">
        <f ca="1">ROUND(SUM(INDIRECT(ADDRESS(ROW()+(-1), COLUMN()+(0), 1)),INDIRECT(ADDRESS(ROW()+(-2), COLUMN()+(0), 1))), 2)</f>
        <v>53.95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311.71</v>
      </c>
      <c r="I19" s="14">
        <f ca="1">ROUND(INDIRECT(ADDRESS(ROW()+(0), COLUMN()+(-3), 1))*INDIRECT(ADDRESS(ROW()+(0), COLUMN()+(-1), 1))/100, 2)</f>
        <v>6.23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317.94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