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<sst xmlns="http://schemas.openxmlformats.org/spreadsheetml/2006/main" count="45" uniqueCount="45">
  <si>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</si>
  <si>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LCY055</t>
  </si>
  <si>
    <t xml:space="preserve">Ud</t>
  </si>
  <si>
    <t xml:space="preserve">Puerta de entrada al edificio, de aluminio, "EXLABESA".</t>
  </si>
  <si>
    <r>
      <rPr>
        <sz val="8.25"/>
        <color rgb="FF000000"/>
        <rFont val="Arial"/>
        <family val="2"/>
      </rPr>
      <t xml:space="preserve">Puerta de aluminio, serie PRS-72 "EXLABESA", una hoja practicable con apertura hacia el interior, con rotura de puente térmico, mediante varillas de poliamida y espuma de polietileno reticulado, dimensiones 800x2000 mm, acabado anodizado natural, con el sello EWAA-EURAS, que garantiza el espesor y la calidad del proceso de anodizado, compuesta de hoja de 72,5 mm y marco de 72,5 mm, junquillos, galce, juntas de estanqueidad de EPDM, manilla y herrajes, según UNE-EN 14351-1; transmitancia térmica del marco: Uh,m = desde 2,4 W/(m²K); espesor máximo del acristalamiento: 60 mm, con clasificación a la permeabilidad al aire clase 4, según UNE-EN 12207, clasificación a la estanqueidad al agua clase E900, según UNE-EN 12208, y clasificación a la resistencia a la carga del viento clase C5, según UNE-EN 12210, sin premarco. Incluso patillas de anclaje para la fijación de la carpintería, sellador adhesivo y silicona neutra para sellado perimetral de las juntas exterior e interior, entre la carpintería y la obra. El precio no incluye el recibido en obra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</si>
  <si>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</si>
  <si>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</si>
  <si>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</si>
  <si>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</si>
  <si>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</si>
  <si>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</si>
  <si>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</si>
  <si>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mt25exp030aaf</t>
  </si>
  <si>
    <t xml:space="preserve">Ud</t>
  </si>
  <si>
    <t xml:space="preserve">Puerta de aluminio, serie PRS-72 "EXLABESA", una hoja practicable con apertura hacia el interior, con rotura de puente térmico, mediante varillas de poliamida y espuma de polietileno reticulado, dimensiones 800x2000 mm, acabado anodizado natural, con el sello EWAA-EURAS, que garantiza el espesor y la calidad del proceso de anodizado, compuesta de hoja de 72,5 mm y marco de 72,5 mm, junquillos, galce, juntas de estanqueidad de EPDM, manilla y herrajes, según UNE-EN 14351-1; transmitancia térmica del marco: Uh,m = desde 2,4 W/(m²K); espesor máximo del acristalamiento: 60 mm, con clasificación a la permeabilidad al aire clase 4, según UNE-EN 12207, clasificación a la estanqueidad al agua clase E900, según UNE-EN 12208, y clasificación a la resistencia a la carga del viento clase C5, según UNE-EN 12210.</t>
  </si>
  <si>
    <t xml:space="preserve">mt22www010a</t>
  </si>
  <si>
    <t xml:space="preserve">Ud</t>
  </si>
  <si>
    <t xml:space="preserve">Cartucho de 290 ml de sellador adhesivo monocomponente, neutro, superelástico, a base de polímero MS, color blanco, con resistencia a la intemperie y a los rayos UV y elongación hasta rotura 750%.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</si>
  <si>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</si>
  <si>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</si>
  <si>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</si>
  <si>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</si>
  <si>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</si>
  <si>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</si>
  <si>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</si>
  <si>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</si>
  <si>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</si>
  <si>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</si>
  <si>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</si>
  <si>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</si>
  <si>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</si>
  <si>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</si>
  <si>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</si>
  <si>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108,47€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</si>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</sst>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118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906.67</v>
      </c>
      <c r="I10" s="12">
        <f ca="1">ROUND(INDIRECT(ADDRESS(ROW()+(0), COLUMN()+(-3), 1))*INDIRECT(ADDRESS(ROW()+(0), COLUMN()+(-1), 1)), 2)</f>
        <v>906.67</v>
      </c>
      <c r="J10" s="12"/>
    </row>
    <row r="11" spans="1:10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0.952</v>
      </c>
      <c r="G11" s="11"/>
      <c r="H11" s="12">
        <v>5.29</v>
      </c>
      <c r="I11" s="12">
        <f ca="1">ROUND(INDIRECT(ADDRESS(ROW()+(0), COLUMN()+(-3), 1))*INDIRECT(ADDRESS(ROW()+(0), COLUMN()+(-1), 1)), 2)</f>
        <v>5.04</v>
      </c>
      <c r="J11" s="12"/>
    </row>
    <row r="12" spans="1:10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0.448</v>
      </c>
      <c r="G12" s="13"/>
      <c r="H12" s="14">
        <v>4.73</v>
      </c>
      <c r="I12" s="14">
        <f ca="1">ROUND(INDIRECT(ADDRESS(ROW()+(0), COLUMN()+(-3), 1))*INDIRECT(ADDRESS(ROW()+(0), COLUMN()+(-1), 1)), 2)</f>
        <v>2.12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913.83</v>
      </c>
      <c r="J13" s="17"/>
    </row>
    <row r="14" spans="1:10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1.428</v>
      </c>
      <c r="G15" s="11"/>
      <c r="H15" s="12">
        <v>22.42</v>
      </c>
      <c r="I15" s="12">
        <f ca="1">ROUND(INDIRECT(ADDRESS(ROW()+(0), COLUMN()+(-3), 1))*INDIRECT(ADDRESS(ROW()+(0), COLUMN()+(-1), 1)), 2)</f>
        <v>32.02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0.994</v>
      </c>
      <c r="G16" s="13"/>
      <c r="H16" s="14">
        <v>21.06</v>
      </c>
      <c r="I16" s="14">
        <f ca="1">ROUND(INDIRECT(ADDRESS(ROW()+(0), COLUMN()+(-3), 1))*INDIRECT(ADDRESS(ROW()+(0), COLUMN()+(-1), 1)), 2)</f>
        <v>20.93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52.95</v>
      </c>
      <c r="J17" s="17"/>
    </row>
    <row r="18" spans="1:10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966.78</v>
      </c>
      <c r="I19" s="14">
        <f ca="1">ROUND(INDIRECT(ADDRESS(ROW()+(0), COLUMN()+(-3), 1))*INDIRECT(ADDRESS(ROW()+(0), COLUMN()+(-1), 1))/100, 2)</f>
        <v>19.34</v>
      </c>
      <c r="J19" s="14"/>
    </row>
    <row r="20" spans="1:10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986.12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9">
        <v>1.11202e+006</v>
      </c>
      <c r="F24" s="29"/>
      <c r="G24" s="29">
        <v>1.11202e+006</v>
      </c>
      <c r="H24" s="29"/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H13"/>
    <mergeCell ref="I13:J13"/>
    <mergeCell ref="A14:B14"/>
    <mergeCell ref="D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H17"/>
    <mergeCell ref="I17:J17"/>
    <mergeCell ref="A18:B18"/>
    <mergeCell ref="D18:G18"/>
    <mergeCell ref="I18:J18"/>
    <mergeCell ref="A19:B19"/>
    <mergeCell ref="D19:E19"/>
    <mergeCell ref="F19:G19"/>
    <mergeCell ref="I19:J19"/>
    <mergeCell ref="A20:E20"/>
    <mergeCell ref="F20:H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