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<sst xmlns="http://schemas.openxmlformats.org/spreadsheetml/2006/main" count="50" uniqueCount="50">
  <si>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</si>
  <si>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</si>
  <si>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</si>
  <si>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</si>
  <si>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con sistema de hermeticidad compuesto por burlete de guillotina inferior, proporcionando una clasificación a la permeabilidad al aire clase 2, una clasificación a la estanqueidad al agua clase 1A y una clasificación a la resistencia a la carga del viento clase C5;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</si>
  <si>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</si>
  <si>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</si>
  <si>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</si>
  <si>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</si>
  <si>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</si>
  <si>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</si>
  <si>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</si>
  <si>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mt26pet211cafb</t>
  </si>
  <si>
    <t xml:space="preserve">Ud</t>
  </si>
  <si>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</si>
  <si>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mt26pet100b</t>
  </si>
  <si>
    <t xml:space="preserve">Ud</t>
  </si>
  <si>
    <t xml:space="preserve">Burlete de guillotina "PUERTAS THT" para colocar en la parte inferior del block de puerta.</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</si>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</sst>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677</v>
      </c>
      <c r="I10" s="12">
        <f ca="1">ROUND(INDIRECT(ADDRESS(ROW()+(0), COLUMN()+(-3), 1))*INDIRECT(ADDRESS(ROW()+(0), COLUMN()+(-1), 1)), 2)</f>
        <v>677</v>
      </c>
      <c r="J10" s="12"/>
    </row>
    <row r="11" spans="1:10" ht="24.00" thickBot="1" customHeight="1">
      <c r="A11" s="1" t="s">
        <v>15</v>
      </c>
      <c r="B11" s="1"/>
      <c r="C11" s="10" t="s">
        <v>16</v>
      </c>
      <c r="D11" s="1" t="s">
        <v>17</v>
      </c>
      <c r="E11" s="1"/>
      <c r="F11" s="11">
        <v>1</v>
      </c>
      <c r="G11" s="11"/>
      <c r="H11" s="12">
        <v>17</v>
      </c>
      <c r="I11" s="12">
        <f ca="1">ROUND(INDIRECT(ADDRESS(ROW()+(0), COLUMN()+(-3), 1))*INDIRECT(ADDRESS(ROW()+(0), COLUMN()+(-1), 1)), 2)</f>
        <v>17</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935.03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980.82</v>
      </c>
      <c r="I21" s="14">
        <f ca="1">ROUND(INDIRECT(ADDRESS(ROW()+(0), COLUMN()+(-3), 1))*INDIRECT(ADDRESS(ROW()+(0), COLUMN()+(-1), 1))/100, 2)</f>
        <v>19.62</v>
      </c>
      <c r="J21" s="14"/>
    </row>
    <row r="22" spans="1:10" ht="13.50" thickBot="1" customHeight="1">
      <c r="A22" s="8"/>
      <c r="B22" s="8"/>
      <c r="C22" s="8"/>
      <c r="D22" s="8"/>
      <c r="E22" s="8"/>
      <c r="F22" s="21" t="s">
        <v>39</v>
      </c>
      <c r="G22" s="21"/>
      <c r="H22" s="21"/>
      <c r="I22" s="22">
        <f ca="1">ROUND(SUM(INDIRECT(ADDRESS(ROW()+(-1), COLUMN()+(0), 1)),INDIRECT(ADDRESS(ROW()+(-3), COLUMN()+(0), 1)),INDIRECT(ADDRESS(ROW()+(-7), COLUMN()+(0), 1))), 2)</f>
        <v>1000.44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