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<sst xmlns="http://schemas.openxmlformats.org/spreadsheetml/2006/main" count="51" uniqueCount="51">
  <si>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</si>
  <si>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LEM140</t>
  </si>
  <si>
    <t xml:space="preserve">Ud</t>
  </si>
  <si>
    <t xml:space="preserve">Block de puerta exterior de entrada a vivienda, acorazada normalizada, de madera.</t>
  </si>
  <si>
    <r>
      <rPr>
        <sz val="8.25"/>
        <color rgb="FF000000"/>
        <rFont val="Arial"/>
        <family val="2"/>
      </rPr>
  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roble, bastidor de tubo de acero y marco de acero galvanizado, con cerradura de seguridad con tres puntos frontales de cierre (10 pestillos); sobre premarco de acero galvanizado pintado con polvo de poliéster de 160 mm de espesor, con 8 garras de acero antipalanca. Incluso tapajuntas en ambas caras, bisagras fabricadas en perfil de acero, burlete de goma y fieltro con cierre automático al suelo, perno y esfera de acero inoxidable con rodamientos, mirilla, pomo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</si>
  <si>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</si>
  <si>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</si>
  <si>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</si>
  <si>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</si>
  <si>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</si>
  <si>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</si>
  <si>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</si>
  <si>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mt22paa020g</t>
  </si>
  <si>
    <t xml:space="preserve">Ud</t>
  </si>
  <si>
    <t xml:space="preserve">Premarco de acero galvanizado pintado con polvo de poliéster de 160 mm de espesor, con 8 garras de acero antipalanca, para puerta acorazada de una hoja.</t>
  </si>
  <si>
    <t xml:space="preserve">mt22paa010baa</t>
  </si>
  <si>
    <t xml:space="preserve">Ud</t>
  </si>
  <si>
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roble, bastidor de tubo de acero y marco de acero galvanizado, con cerradura de seguridad con tres puntos frontales de cierre (10 pestillos), con tapajuntas en ambas caras, bisagras fabricadas con perfil de acero, perno y esfera de acero inoxidable con rodamientos, mirilla, pomo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</si>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</sst>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66</v>
      </c>
      <c r="I10" s="12">
        <f ca="1">ROUND(INDIRECT(ADDRESS(ROW()+(0), COLUMN()+(-3), 1))*INDIRECT(ADDRESS(ROW()+(0), COLUMN()+(-1), 1)), 2)</f>
        <v>66</v>
      </c>
      <c r="J10" s="12"/>
    </row>
    <row r="11" spans="1:10" ht="108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797.5</v>
      </c>
      <c r="I11" s="12">
        <f ca="1">ROUND(INDIRECT(ADDRESS(ROW()+(0), COLUMN()+(-3), 1))*INDIRECT(ADDRESS(ROW()+(0), COLUMN()+(-1), 1)), 2)</f>
        <v>797.5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8.37</v>
      </c>
      <c r="I12" s="14">
        <f ca="1">ROUND(INDIRECT(ADDRESS(ROW()+(0), COLUMN()+(-3), 1))*INDIRECT(ADDRESS(ROW()+(0), COLUMN()+(-1), 1)), 2)</f>
        <v>0.84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864.34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</v>
      </c>
      <c r="G15" s="11"/>
      <c r="H15" s="12">
        <v>22.13</v>
      </c>
      <c r="I15" s="12">
        <f ca="1">ROUND(INDIRECT(ADDRESS(ROW()+(0), COLUMN()+(-3), 1))*INDIRECT(ADDRESS(ROW()+(0), COLUMN()+(-1), 1)), 2)</f>
        <v>11.07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20.78</v>
      </c>
      <c r="I16" s="12">
        <f ca="1">ROUND(INDIRECT(ADDRESS(ROW()+(0), COLUMN()+(-3), 1))*INDIRECT(ADDRESS(ROW()+(0), COLUMN()+(-1), 1)), 2)</f>
        <v>10.39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1.2</v>
      </c>
      <c r="G17" s="11"/>
      <c r="H17" s="12">
        <v>22.45</v>
      </c>
      <c r="I17" s="12">
        <f ca="1">ROUND(INDIRECT(ADDRESS(ROW()+(0), COLUMN()+(-3), 1))*INDIRECT(ADDRESS(ROW()+(0), COLUMN()+(-1), 1)), 2)</f>
        <v>26.94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1.2</v>
      </c>
      <c r="G18" s="13"/>
      <c r="H18" s="14">
        <v>21.15</v>
      </c>
      <c r="I18" s="14">
        <f ca="1">ROUND(INDIRECT(ADDRESS(ROW()+(0), COLUMN()+(-3), 1))*INDIRECT(ADDRESS(ROW()+(0), COLUMN()+(-1), 1)), 2)</f>
        <v>25.38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73.78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938.12</v>
      </c>
      <c r="I21" s="14">
        <f ca="1">ROUND(INDIRECT(ADDRESS(ROW()+(0), COLUMN()+(-3), 1))*INDIRECT(ADDRESS(ROW()+(0), COLUMN()+(-1), 1))/100, 2)</f>
        <v>18.76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956.88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1.4102e+007</v>
      </c>
      <c r="F26" s="29"/>
      <c r="G26" s="29">
        <v>1.4102e+007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